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2"/>
  </bookViews>
  <sheets>
    <sheet name="Hoja1" sheetId="1" r:id="rId1"/>
    <sheet name="Hoja2" sheetId="2" r:id="rId2"/>
    <sheet name="Hoja3" sheetId="3" r:id="rId3"/>
  </sheets>
  <definedNames>
    <definedName name="_xlnm.Print_Area" localSheetId="0">Hoja1!$A$8:$G$31</definedName>
  </definedNames>
  <calcPr calcId="152511"/>
</workbook>
</file>

<file path=xl/calcChain.xml><?xml version="1.0" encoding="utf-8"?>
<calcChain xmlns="http://schemas.openxmlformats.org/spreadsheetml/2006/main">
  <c r="J15" i="3" l="1"/>
  <c r="J16" i="3" s="1"/>
  <c r="I16" i="2" l="1"/>
  <c r="G15" i="1" l="1"/>
  <c r="G14" i="1"/>
</calcChain>
</file>

<file path=xl/sharedStrings.xml><?xml version="1.0" encoding="utf-8"?>
<sst xmlns="http://schemas.openxmlformats.org/spreadsheetml/2006/main" count="68" uniqueCount="51">
  <si>
    <r>
      <rPr>
        <sz val="8"/>
        <rFont val="Times New Roman"/>
        <family val="1"/>
      </rPr>
      <t>(VALORES EN RD$)</t>
    </r>
  </si>
  <si>
    <r>
      <rPr>
        <b/>
        <sz val="10"/>
        <rFont val="Calibri"/>
        <family val="1"/>
      </rPr>
      <t>FECHA</t>
    </r>
  </si>
  <si>
    <r>
      <rPr>
        <b/>
        <sz val="10"/>
        <rFont val="Calibri"/>
        <family val="1"/>
      </rPr>
      <t xml:space="preserve">DE/CK/ED/T
</t>
    </r>
    <r>
      <rPr>
        <b/>
        <sz val="10"/>
        <rFont val="Calibri"/>
        <family val="1"/>
      </rPr>
      <t>R/CK ADM</t>
    </r>
  </si>
  <si>
    <r>
      <rPr>
        <b/>
        <sz val="10"/>
        <rFont val="Calibri"/>
        <family val="1"/>
      </rPr>
      <t>DESCRIPCION</t>
    </r>
  </si>
  <si>
    <r>
      <rPr>
        <b/>
        <sz val="10"/>
        <rFont val="Calibri"/>
        <family val="1"/>
      </rPr>
      <t>OBJETAL</t>
    </r>
  </si>
  <si>
    <r>
      <rPr>
        <b/>
        <sz val="10"/>
        <rFont val="Calibri"/>
        <family val="1"/>
      </rPr>
      <t>CREDITO</t>
    </r>
  </si>
  <si>
    <r>
      <rPr>
        <b/>
        <sz val="10"/>
        <rFont val="Calibri"/>
        <family val="1"/>
      </rPr>
      <t xml:space="preserve">BALANCE
</t>
    </r>
    <r>
      <rPr>
        <b/>
        <sz val="10"/>
        <rFont val="Calibri"/>
        <family val="1"/>
      </rPr>
      <t>DISPONIBLE</t>
    </r>
  </si>
  <si>
    <r>
      <rPr>
        <sz val="10"/>
        <rFont val="Times New Roman"/>
        <family val="1"/>
      </rPr>
      <t>CK/LB/TR</t>
    </r>
  </si>
  <si>
    <r>
      <rPr>
        <sz val="10"/>
        <rFont val="Times New Roman"/>
        <family val="1"/>
      </rPr>
      <t>BALANCE INICIAL</t>
    </r>
  </si>
  <si>
    <t>TRANSFERENCIA RECIBIDA DE LA CUENTA COLECTORA DE RECURSOS DIRECTOS (SERVICIOS DE ALIMENTACION DEPOSITOS  LOTERIA NACIONAL)</t>
  </si>
  <si>
    <r>
      <rPr>
        <sz val="9"/>
        <rFont val="Times New Roman"/>
        <family val="1"/>
      </rPr>
      <t>2.2.9.2.01</t>
    </r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</si>
  <si>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</si>
  <si>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Depto. De Contabilidad</t>
    </r>
  </si>
  <si>
    <t>DIRECCIÓN DE ASISTENCIA SOCIAL Y ALIMENTACIÓN COMUNITARIA</t>
  </si>
  <si>
    <t>RELACION DE INGRESOS Y EGRESOS 2026</t>
  </si>
  <si>
    <t>Av. Presidente Estrella Ureña Esq. San Vicente de Paúl, No. 419, Santo Domingo Este, República Dominicana</t>
  </si>
  <si>
    <t xml:space="preserve">RNC: 430434698, Teléfono: 809-592-1819 </t>
  </si>
  <si>
    <t>DEBITO</t>
  </si>
  <si>
    <t>FONDO 2160</t>
  </si>
  <si>
    <t>A L  30 DE ABRIL 2026</t>
  </si>
  <si>
    <t>CK/LB/TR</t>
  </si>
  <si>
    <t>2.2.9.2.01</t>
  </si>
  <si>
    <t xml:space="preserve">TRANSFERENCIA RECIBIDA DE LA CUENTA COLECTORA DE RECURSOS DIRECTOS (SERVICIOS DE ALIMENTACION  PROCURADURIA GRAL. DE LA REP.)                                                                </t>
  </si>
  <si>
    <t xml:space="preserve">CUENTA ELECTRONICA </t>
  </si>
  <si>
    <t>AL 30 ABRIL 2026</t>
  </si>
  <si>
    <t>(VALORES EN RD$)</t>
  </si>
  <si>
    <t>FECHA</t>
  </si>
  <si>
    <t>DE/CK/ED/TR/CK ADM</t>
  </si>
  <si>
    <t>DESCRIPCION</t>
  </si>
  <si>
    <t>OBJETAL</t>
  </si>
  <si>
    <t>CREDITO</t>
  </si>
  <si>
    <t xml:space="preserve">BALANCE DISPONIBLE </t>
  </si>
  <si>
    <t xml:space="preserve">BALANCE INICIAL </t>
  </si>
  <si>
    <t>BALANCE FINAL</t>
  </si>
  <si>
    <t>Licda. Rut Betania Lendof</t>
  </si>
  <si>
    <t>Enc. Dpto. Contabilidad</t>
  </si>
  <si>
    <t xml:space="preserve">                                         Av. Presidente Estrella Ureña Esq. San Vicente de Paúl, No. 419, Santo Domingo Este, República Dominicana</t>
  </si>
  <si>
    <r>
      <rPr>
        <sz val="10"/>
        <rFont val="Times New Roman"/>
        <family val="1"/>
      </rPr>
      <t>CUENTA ANTICIPOS FINANCIEROS</t>
    </r>
  </si>
  <si>
    <t>AL 30 DE ABRIL 2026</t>
  </si>
  <si>
    <r>
      <rPr>
        <b/>
        <sz val="8"/>
        <rFont val="Calibri"/>
        <family val="1"/>
      </rPr>
      <t>FECHA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</si>
  <si>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</si>
  <si>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</si>
  <si>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</si>
  <si>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CREDITO</t>
    </r>
  </si>
  <si>
    <r>
      <rPr>
        <b/>
        <sz val="8"/>
        <rFont val="Calibri"/>
        <family val="1"/>
      </rPr>
      <t>BALANCE DISPONIBLE</t>
    </r>
  </si>
  <si>
    <t>BALANCE INICIAL</t>
  </si>
  <si>
    <t>ENTRADA DE DIARIO NO. 106 CK EN TRANSITO</t>
  </si>
  <si>
    <t>2.2.31.01</t>
  </si>
  <si>
    <t>E/D 107 REVERSO DE FONDO TRANSFERIDO A LA CUENTA UNICA</t>
  </si>
  <si>
    <t>2.5.5.1.02</t>
  </si>
  <si>
    <r>
      <rPr>
        <b/>
        <sz val="11"/>
        <rFont val="Times New Roman"/>
        <family val="1"/>
      </rPr>
      <t>Enc. Dpto. Contabilidad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</si>
</sst>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#,##0.00;[Red]#,##0.00"/>
  </numFmts>
  <fonts count="3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2060"/>
      <name val="Georgia"/>
      <family val="1"/>
    </font>
    <font>
      <b/>
      <sz val="11"/>
      <color rgb="FF002060"/>
      <name val="Georgia"/>
      <family val="1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8"/>
      <name val="Calibri"/>
      <family val="2"/>
    </font>
    <font>
      <b/>
      <sz val="8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3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25" fillId="0" borderId="0"/>
  </cellStyleXfs>
  <cellXfs count="112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4" fontId="0" fillId="0" borderId="1" xfId="0" applyNumberForma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5" fontId="10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left" vertical="top"/>
    </xf>
    <xf numFmtId="165" fontId="14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wrapText="1"/>
    </xf>
    <xf numFmtId="4" fontId="16" fillId="0" borderId="1" xfId="0" applyNumberFormat="1" applyFont="1" applyFill="1" applyBorder="1" applyAlignment="1">
      <alignment horizontal="right" wrapText="1"/>
    </xf>
    <xf numFmtId="43" fontId="0" fillId="0" borderId="0" xfId="1" applyFont="1" applyFill="1" applyBorder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shrinkToFit="1"/>
    </xf>
    <xf numFmtId="4" fontId="0" fillId="0" borderId="0" xfId="0" applyNumberForma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4" fontId="16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 shrinkToFi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right" vertical="top"/>
    </xf>
    <xf numFmtId="165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/>
    <xf numFmtId="4" fontId="19" fillId="0" borderId="0" xfId="0" applyNumberFormat="1" applyFont="1" applyFill="1" applyBorder="1" applyAlignment="1">
      <alignment horizontal="right" wrapText="1"/>
    </xf>
    <xf numFmtId="43" fontId="18" fillId="0" borderId="0" xfId="1" applyFont="1" applyFill="1" applyBorder="1" applyAlignment="1">
      <alignment horizontal="left" vertical="top"/>
    </xf>
    <xf numFmtId="43" fontId="17" fillId="0" borderId="0" xfId="1" applyFont="1" applyFill="1" applyBorder="1" applyAlignment="1">
      <alignment horizontal="left" vertical="top"/>
    </xf>
    <xf numFmtId="0" fontId="0" fillId="0" borderId="0" xfId="0" applyFill="1"/>
    <xf numFmtId="43" fontId="0" fillId="0" borderId="0" xfId="1" applyFont="1"/>
    <xf numFmtId="43" fontId="0" fillId="0" borderId="0" xfId="0" applyNumberFormat="1"/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43" fontId="0" fillId="0" borderId="0" xfId="1" applyFont="1" applyFill="1"/>
    <xf numFmtId="43" fontId="18" fillId="0" borderId="0" xfId="1" applyFont="1" applyFill="1"/>
    <xf numFmtId="43" fontId="0" fillId="0" borderId="0" xfId="0" applyNumberFormat="1" applyFill="1"/>
    <xf numFmtId="43" fontId="17" fillId="0" borderId="0" xfId="1" applyFont="1" applyFill="1"/>
    <xf numFmtId="43" fontId="0" fillId="0" borderId="0" xfId="0" applyNumberFormat="1" applyFont="1" applyFill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0" fontId="14" fillId="0" borderId="1" xfId="0" applyFont="1" applyBorder="1"/>
    <xf numFmtId="4" fontId="3" fillId="4" borderId="1" xfId="2" applyNumberFormat="1" applyFont="1" applyFill="1" applyBorder="1" applyAlignment="1" applyProtection="1">
      <alignment horizontal="right"/>
      <protection locked="0"/>
    </xf>
    <xf numFmtId="4" fontId="14" fillId="0" borderId="1" xfId="0" applyNumberFormat="1" applyFont="1" applyBorder="1"/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0" xfId="0" applyFont="1"/>
    <xf numFmtId="0" fontId="27" fillId="0" borderId="0" xfId="0" applyFont="1"/>
    <xf numFmtId="4" fontId="27" fillId="0" borderId="0" xfId="0" applyNumberFormat="1" applyFont="1"/>
    <xf numFmtId="0" fontId="16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shrinkToFi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65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wrapText="1"/>
    </xf>
    <xf numFmtId="43" fontId="11" fillId="0" borderId="0" xfId="1" applyFont="1" applyFill="1" applyBorder="1" applyAlignment="1">
      <alignment horizontal="center" wrapText="1"/>
    </xf>
    <xf numFmtId="165" fontId="11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2066925</xdr:colOff>
      <xdr:row>0</xdr:row>
      <xdr:rowOff>133350</xdr:rowOff>
    </xdr:from>
    <xdr:to>
      <xdr:col>3</xdr:col>
      <xdr:colOff>57150</xdr:colOff>
      <xdr:row>4</xdr:row>
      <xdr:rowOff>180975</xdr:rowOff>
    </xdr:to>
    <xdr:pic>
      <xdr:nvPicPr>
        <xdr:cNvPr id="4" name="Imagen 3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3350"/>
          <a:ext cx="1409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30</xdr:row>
      <xdr:rowOff>114301</xdr:rowOff>
    </xdr:from>
    <xdr:ext cx="8248650" cy="171449"/>
    <xdr:pic>
      <xdr:nvPicPr>
        <xdr:cNvPr id="5" name="Imagen 4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029451"/>
          <a:ext cx="8248650" cy="171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3257550</xdr:colOff>
      <xdr:row>37</xdr:row>
      <xdr:rowOff>0</xdr:rowOff>
    </xdr:from>
    <xdr:to>
      <xdr:col>2</xdr:col>
      <xdr:colOff>4038600</xdr:colOff>
      <xdr:row>38</xdr:row>
      <xdr:rowOff>190104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991350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3105150</xdr:colOff>
      <xdr:row>37</xdr:row>
      <xdr:rowOff>0</xdr:rowOff>
    </xdr:from>
    <xdr:to>
      <xdr:col>4</xdr:col>
      <xdr:colOff>3883023</xdr:colOff>
      <xdr:row>39</xdr:row>
      <xdr:rowOff>9525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9913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1</xdr:row>
      <xdr:rowOff>19050</xdr:rowOff>
    </xdr:from>
    <xdr:to>
      <xdr:col>6</xdr:col>
      <xdr:colOff>523875</xdr:colOff>
      <xdr:row>6</xdr:row>
      <xdr:rowOff>47625</xdr:rowOff>
    </xdr:to>
    <xdr:pic>
      <xdr:nvPicPr>
        <xdr:cNvPr id="4" name="Imagen 3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9550"/>
          <a:ext cx="127635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219075</xdr:colOff>
      <xdr:row>41</xdr:row>
      <xdr:rowOff>104776</xdr:rowOff>
    </xdr:from>
    <xdr:ext cx="5810250" cy="200024"/>
    <xdr:pic>
      <xdr:nvPicPr>
        <xdr:cNvPr id="5" name="Imagen 4" descr="13.png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1924050" y="8296276"/>
          <a:ext cx="5810250" cy="200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1753361</xdr:colOff>
      <xdr:row>1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411" y="0"/>
          <a:ext cx="1321960" cy="723900"/>
        </a:xfrm>
        <a:prstGeom prst="rect">
          <a:avLst/>
        </a:prstGeom>
      </xdr:spPr>
    </xdr:pic>
    <xdr:clientData/>
  </xdr:oneCellAnchor>
  <xdr:oneCellAnchor>
    <xdr:from>
      <xdr:col>1</xdr:col>
      <xdr:colOff>504825</xdr:colOff>
      <xdr:row>35</xdr:row>
      <xdr:rowOff>104776</xdr:rowOff>
    </xdr:from>
    <xdr:ext cx="8248650" cy="171449"/>
    <xdr:pic>
      <xdr:nvPicPr>
        <xdr:cNvPr id="3" name="Imagen 2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1266825" y="8734426"/>
          <a:ext cx="8248650" cy="171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edoreseconomicos.gob.d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9" zoomScaleNormal="100" workbookViewId="0">
      <selection activeCell="G20" sqref="G20"/>
    </sheetView>
  </sheetViews>
  <sheetFormatPr baseColWidth="10" defaultColWidth="9.140625" defaultRowHeight="15" x14ac:dyDescent="0.25"/>
  <cols>
    <col min="1" max="1" width="8.85546875" style="1" customWidth="1"/>
    <col min="2" max="2" width="10.7109375" style="1" customWidth="1"/>
    <col min="3" max="3" width="51.28515625" style="1" customWidth="1"/>
    <col min="4" max="4" width="10.85546875" style="1" customWidth="1"/>
    <col min="5" max="5" width="13" style="1" customWidth="1"/>
    <col min="6" max="6" width="13.28515625" style="1" customWidth="1"/>
    <col min="7" max="7" width="15.5703125" style="1" customWidth="1"/>
    <col min="8" max="8" width="20.28515625" style="1" customWidth="1"/>
    <col min="9" max="9" width="16.140625" style="1" customWidth="1"/>
    <col min="10" max="10" width="17.85546875" style="1" customWidth="1"/>
    <col min="11" max="11" width="13" style="1" customWidth="1"/>
    <col min="12" max="12" width="14.140625" customWidth="1"/>
  </cols>
  <sheetData>
    <row r="1" spans="1:10" x14ac:dyDescent="0.25">
      <c r="A1"/>
      <c r="B1"/>
      <c r="C1"/>
      <c r="D1"/>
    </row>
    <row r="2" spans="1:10" x14ac:dyDescent="0.25">
      <c r="A2"/>
      <c r="B2"/>
      <c r="C2"/>
      <c r="D2"/>
    </row>
    <row r="3" spans="1:10" x14ac:dyDescent="0.25">
      <c r="A3" s="61"/>
      <c r="B3" s="61"/>
      <c r="C3" s="61"/>
      <c r="D3" s="61"/>
      <c r="E3" s="61"/>
      <c r="F3" s="61"/>
      <c r="G3" s="61"/>
    </row>
    <row r="4" spans="1:10" x14ac:dyDescent="0.25">
      <c r="A4" s="61"/>
      <c r="B4" s="61"/>
      <c r="C4" s="61"/>
      <c r="D4" s="61"/>
      <c r="E4" s="61"/>
      <c r="F4" s="61"/>
      <c r="G4" s="61"/>
    </row>
    <row r="5" spans="1:10" x14ac:dyDescent="0.25">
      <c r="A5" s="61"/>
      <c r="B5" s="61"/>
      <c r="C5" s="61"/>
      <c r="D5" s="61"/>
      <c r="E5" s="61"/>
      <c r="F5" s="61"/>
      <c r="G5" s="61"/>
    </row>
    <row r="6" spans="1:10" x14ac:dyDescent="0.25">
      <c r="A6" s="64" t="s">
        <v>13</v>
      </c>
      <c r="B6" s="64"/>
      <c r="C6" s="64"/>
      <c r="D6" s="64"/>
      <c r="E6" s="64"/>
      <c r="F6" s="64"/>
      <c r="G6" s="64"/>
    </row>
    <row r="7" spans="1:10" ht="15" customHeight="1" x14ac:dyDescent="0.25">
      <c r="A7" s="65" t="s">
        <v>14</v>
      </c>
      <c r="B7" s="65"/>
      <c r="C7" s="65"/>
      <c r="D7" s="65"/>
      <c r="E7" s="65"/>
      <c r="F7" s="65"/>
      <c r="G7" s="65"/>
    </row>
    <row r="8" spans="1:10" ht="15" customHeight="1" x14ac:dyDescent="0.25">
      <c r="A8" s="66" t="s">
        <v>18</v>
      </c>
      <c r="B8" s="66"/>
      <c r="C8" s="66"/>
      <c r="D8" s="66"/>
      <c r="E8" s="66"/>
      <c r="F8" s="66"/>
      <c r="G8" s="66"/>
    </row>
    <row r="9" spans="1:10" ht="15" customHeight="1" x14ac:dyDescent="0.25">
      <c r="A9" s="66" t="s">
        <v>19</v>
      </c>
      <c r="B9" s="66"/>
      <c r="C9" s="66"/>
      <c r="D9" s="66"/>
      <c r="E9" s="66"/>
      <c r="F9" s="66"/>
      <c r="G9" s="66"/>
    </row>
    <row r="10" spans="1:10" ht="15" customHeight="1" x14ac:dyDescent="0.25">
      <c r="A10" s="68" t="s">
        <v>0</v>
      </c>
      <c r="B10" s="68"/>
      <c r="C10" s="68"/>
      <c r="D10" s="68"/>
      <c r="E10" s="68"/>
      <c r="F10" s="68"/>
      <c r="G10" s="68"/>
    </row>
    <row r="11" spans="1:10" ht="15" customHeight="1" x14ac:dyDescent="0.25">
      <c r="A11" s="67"/>
      <c r="B11" s="67"/>
      <c r="C11" s="67"/>
      <c r="D11" s="67"/>
      <c r="E11" s="67"/>
      <c r="F11" s="67"/>
      <c r="G11" s="67"/>
    </row>
    <row r="12" spans="1:10" ht="25.5" x14ac:dyDescent="0.25">
      <c r="A12" s="2" t="s">
        <v>1</v>
      </c>
      <c r="B12" s="3" t="s">
        <v>2</v>
      </c>
      <c r="C12" s="2" t="s">
        <v>3</v>
      </c>
      <c r="D12" s="2" t="s">
        <v>4</v>
      </c>
      <c r="E12" s="56" t="s">
        <v>17</v>
      </c>
      <c r="F12" s="2" t="s">
        <v>5</v>
      </c>
      <c r="G12" s="3" t="s">
        <v>6</v>
      </c>
    </row>
    <row r="13" spans="1:10" x14ac:dyDescent="0.25">
      <c r="A13" s="4">
        <v>46142</v>
      </c>
      <c r="B13" s="5" t="s">
        <v>7</v>
      </c>
      <c r="C13" s="6" t="s">
        <v>8</v>
      </c>
      <c r="D13" s="7"/>
      <c r="E13" s="8">
        <v>21370002.5</v>
      </c>
      <c r="F13" s="7"/>
      <c r="G13" s="9"/>
      <c r="J13" s="20"/>
    </row>
    <row r="14" spans="1:10" ht="39" x14ac:dyDescent="0.25">
      <c r="A14" s="4">
        <v>46142</v>
      </c>
      <c r="B14" s="5" t="s">
        <v>7</v>
      </c>
      <c r="C14" s="6" t="s">
        <v>9</v>
      </c>
      <c r="D14" s="10" t="s">
        <v>10</v>
      </c>
      <c r="E14" s="8">
        <v>17200</v>
      </c>
      <c r="F14" s="18"/>
      <c r="G14" s="19">
        <f>E13+E14</f>
        <v>21387202.5</v>
      </c>
    </row>
    <row r="15" spans="1:10" ht="39" x14ac:dyDescent="0.25">
      <c r="A15" s="4">
        <v>46142</v>
      </c>
      <c r="B15" s="5" t="s">
        <v>20</v>
      </c>
      <c r="C15" s="6" t="s">
        <v>22</v>
      </c>
      <c r="D15" s="10" t="s">
        <v>21</v>
      </c>
      <c r="E15" s="8">
        <v>255884277.16</v>
      </c>
      <c r="F15" s="18"/>
      <c r="G15" s="19">
        <f>G14+E15</f>
        <v>277271479.65999997</v>
      </c>
    </row>
    <row r="16" spans="1:10" x14ac:dyDescent="0.25">
      <c r="A16" s="24"/>
      <c r="B16" s="45"/>
      <c r="C16" s="25"/>
      <c r="D16" s="45"/>
      <c r="E16" s="16"/>
      <c r="F16" s="37"/>
      <c r="G16" s="31"/>
      <c r="J16" s="21"/>
    </row>
    <row r="17" spans="1:10" x14ac:dyDescent="0.25">
      <c r="A17" s="24"/>
      <c r="B17" s="52"/>
      <c r="C17" s="25"/>
      <c r="D17" s="52"/>
      <c r="E17" s="16"/>
      <c r="F17" s="37"/>
      <c r="G17" s="31"/>
      <c r="I17" s="20"/>
      <c r="J17" s="21"/>
    </row>
    <row r="18" spans="1:10" x14ac:dyDescent="0.25">
      <c r="A18" s="24"/>
      <c r="B18" s="55"/>
      <c r="C18" s="25"/>
      <c r="D18" s="55"/>
      <c r="E18" s="16"/>
      <c r="F18" s="37"/>
      <c r="G18" s="31"/>
      <c r="J18" s="21"/>
    </row>
    <row r="19" spans="1:10" x14ac:dyDescent="0.25">
      <c r="A19" s="24"/>
      <c r="B19" s="57"/>
      <c r="C19" s="25"/>
      <c r="D19" s="57"/>
      <c r="E19" s="16"/>
      <c r="F19" s="37"/>
      <c r="G19" s="31"/>
      <c r="J19" s="21"/>
    </row>
    <row r="20" spans="1:10" x14ac:dyDescent="0.25">
      <c r="A20" s="24"/>
      <c r="B20" s="57"/>
      <c r="C20" s="25"/>
      <c r="D20" s="57"/>
      <c r="E20" s="16"/>
      <c r="F20" s="37"/>
      <c r="G20" s="31"/>
      <c r="J20" s="21"/>
    </row>
    <row r="21" spans="1:10" x14ac:dyDescent="0.25">
      <c r="A21" s="24"/>
      <c r="B21" s="54"/>
      <c r="C21" s="25"/>
      <c r="D21" s="54"/>
      <c r="E21" s="16"/>
      <c r="F21" s="37"/>
      <c r="G21" s="31"/>
      <c r="J21" s="21"/>
    </row>
    <row r="22" spans="1:10" ht="15" customHeight="1" x14ac:dyDescent="0.25">
      <c r="A22" s="24"/>
      <c r="B22" s="51"/>
      <c r="C22" s="25"/>
      <c r="D22" s="51"/>
      <c r="E22" s="16"/>
      <c r="F22" s="37"/>
      <c r="G22" s="31"/>
      <c r="J22" s="21"/>
    </row>
    <row r="23" spans="1:10" x14ac:dyDescent="0.25">
      <c r="A23" s="24"/>
      <c r="B23" s="51"/>
      <c r="C23" s="25"/>
      <c r="D23" s="51"/>
      <c r="E23" s="16"/>
      <c r="F23" s="37"/>
      <c r="G23" s="31"/>
      <c r="J23" s="21"/>
    </row>
    <row r="24" spans="1:10" x14ac:dyDescent="0.25">
      <c r="A24" s="11"/>
      <c r="B24" s="11"/>
      <c r="C24" s="11"/>
      <c r="D24" s="11"/>
      <c r="E24" s="12"/>
      <c r="F24" s="13"/>
      <c r="G24" s="11"/>
      <c r="I24" s="53"/>
    </row>
    <row r="25" spans="1:10" ht="15" customHeight="1" x14ac:dyDescent="0.25">
      <c r="A25" s="62" t="s">
        <v>11</v>
      </c>
      <c r="B25" s="62"/>
      <c r="C25" s="62"/>
      <c r="D25" s="62"/>
      <c r="E25" s="62"/>
      <c r="F25" s="62"/>
      <c r="G25" s="62"/>
    </row>
    <row r="26" spans="1:10" ht="15" customHeight="1" x14ac:dyDescent="0.25">
      <c r="A26" s="63" t="s">
        <v>12</v>
      </c>
      <c r="B26" s="63"/>
      <c r="C26" s="63"/>
      <c r="D26" s="63"/>
      <c r="E26" s="63"/>
      <c r="F26" s="63"/>
      <c r="G26" s="63"/>
    </row>
    <row r="27" spans="1:10" x14ac:dyDescent="0.25">
      <c r="A27" s="44"/>
      <c r="B27" s="44"/>
      <c r="C27" s="44"/>
      <c r="D27" s="44"/>
      <c r="E27" s="44"/>
      <c r="F27" s="44"/>
      <c r="G27" s="44"/>
    </row>
    <row r="28" spans="1:10" x14ac:dyDescent="0.25">
      <c r="A28" s="44"/>
      <c r="B28" s="44"/>
      <c r="C28" s="44"/>
      <c r="D28" s="44"/>
      <c r="E28" s="44"/>
      <c r="F28" s="44"/>
      <c r="G28" s="44"/>
    </row>
    <row r="29" spans="1:10" ht="15" customHeight="1" x14ac:dyDescent="0.25">
      <c r="A29" s="60" t="s">
        <v>15</v>
      </c>
      <c r="B29" s="60"/>
      <c r="C29" s="60"/>
      <c r="D29" s="60"/>
      <c r="E29" s="60"/>
      <c r="F29" s="60"/>
      <c r="G29" s="60"/>
    </row>
    <row r="30" spans="1:10" ht="15" customHeight="1" x14ac:dyDescent="0.25">
      <c r="A30" s="60" t="s">
        <v>16</v>
      </c>
      <c r="B30" s="60"/>
      <c r="C30" s="60"/>
      <c r="D30" s="60"/>
      <c r="E30" s="60"/>
      <c r="F30" s="60"/>
      <c r="G30" s="60"/>
    </row>
    <row r="31" spans="1:10" ht="27" customHeight="1" x14ac:dyDescent="0.25">
      <c r="A31" s="61"/>
      <c r="B31" s="61"/>
      <c r="C31" s="61"/>
      <c r="D31" s="61"/>
      <c r="E31" s="61"/>
      <c r="F31" s="61"/>
      <c r="G31" s="61"/>
    </row>
    <row r="32" spans="1:10" x14ac:dyDescent="0.25">
      <c r="A32"/>
      <c r="B32"/>
      <c r="C32"/>
      <c r="D32"/>
      <c r="E32"/>
      <c r="F32"/>
      <c r="G32"/>
    </row>
    <row r="33" spans="1:12" x14ac:dyDescent="0.25">
      <c r="A33"/>
      <c r="B33"/>
      <c r="C33"/>
      <c r="D33"/>
      <c r="E33"/>
      <c r="F33"/>
      <c r="G33"/>
    </row>
    <row r="44" spans="1:12" x14ac:dyDescent="0.25">
      <c r="L44" s="41"/>
    </row>
    <row r="45" spans="1:12" x14ac:dyDescent="0.25">
      <c r="L45" s="41"/>
    </row>
    <row r="46" spans="1:12" x14ac:dyDescent="0.25">
      <c r="H46" s="20"/>
      <c r="I46" s="20"/>
      <c r="J46" s="20"/>
      <c r="K46" s="20"/>
      <c r="L46" s="41"/>
    </row>
    <row r="47" spans="1:12" x14ac:dyDescent="0.25">
      <c r="D47" s="20"/>
      <c r="E47" s="20"/>
      <c r="F47" s="20"/>
      <c r="G47" s="20"/>
      <c r="H47" s="20"/>
      <c r="J47" s="20"/>
      <c r="K47" s="20"/>
      <c r="L47" s="41"/>
    </row>
    <row r="48" spans="1:12" x14ac:dyDescent="0.25">
      <c r="D48" s="20"/>
      <c r="F48" s="20"/>
      <c r="G48" s="20"/>
      <c r="H48" s="20"/>
      <c r="J48" s="20"/>
      <c r="K48" s="20"/>
      <c r="L48" s="41"/>
    </row>
    <row r="49" spans="1:12" x14ac:dyDescent="0.25">
      <c r="D49" s="20"/>
      <c r="F49" s="20"/>
      <c r="G49" s="39"/>
      <c r="H49" s="20"/>
      <c r="J49" s="20"/>
      <c r="K49" s="20"/>
      <c r="L49" s="41"/>
    </row>
    <row r="50" spans="1:12" x14ac:dyDescent="0.25">
      <c r="D50" s="20"/>
      <c r="F50" s="20"/>
      <c r="G50" s="20"/>
      <c r="H50" s="20"/>
      <c r="J50" s="20"/>
      <c r="L50" s="41"/>
    </row>
    <row r="51" spans="1:12" x14ac:dyDescent="0.25">
      <c r="D51" s="20"/>
      <c r="F51" s="40"/>
      <c r="G51" s="20"/>
      <c r="L51" s="41"/>
    </row>
    <row r="52" spans="1:12" x14ac:dyDescent="0.25">
      <c r="D52" s="20"/>
      <c r="L52" s="41"/>
    </row>
    <row r="53" spans="1:12" ht="18.75" x14ac:dyDescent="0.3">
      <c r="A53" s="69"/>
      <c r="B53" s="69"/>
      <c r="C53" s="69"/>
      <c r="D53" s="69"/>
      <c r="E53" s="69"/>
      <c r="F53" s="69"/>
      <c r="G53" s="69"/>
      <c r="L53" s="41"/>
    </row>
    <row r="54" spans="1:12" x14ac:dyDescent="0.25">
      <c r="A54" s="65"/>
      <c r="B54" s="65"/>
      <c r="C54" s="65"/>
      <c r="D54" s="65"/>
      <c r="E54" s="65"/>
      <c r="F54" s="65"/>
      <c r="G54" s="65"/>
    </row>
    <row r="55" spans="1:12" x14ac:dyDescent="0.25">
      <c r="A55" s="66"/>
      <c r="B55" s="66"/>
      <c r="C55" s="66"/>
      <c r="D55" s="66"/>
      <c r="E55" s="66"/>
      <c r="F55" s="66"/>
      <c r="G55" s="66"/>
    </row>
    <row r="56" spans="1:12" x14ac:dyDescent="0.25">
      <c r="A56" s="66"/>
      <c r="B56" s="66"/>
      <c r="C56" s="66"/>
      <c r="D56" s="66"/>
      <c r="E56" s="66"/>
      <c r="F56" s="66"/>
      <c r="G56" s="66"/>
    </row>
    <row r="57" spans="1:12" x14ac:dyDescent="0.25">
      <c r="A57" s="68"/>
      <c r="B57" s="68"/>
      <c r="C57" s="68"/>
      <c r="D57" s="68"/>
      <c r="E57" s="68"/>
      <c r="F57" s="68"/>
      <c r="G57" s="68"/>
    </row>
    <row r="58" spans="1:12" x14ac:dyDescent="0.25">
      <c r="A58" s="24"/>
      <c r="B58" s="23"/>
      <c r="C58" s="25"/>
      <c r="D58" s="26"/>
      <c r="E58" s="27"/>
      <c r="F58" s="26"/>
      <c r="G58" s="28"/>
    </row>
    <row r="59" spans="1:12" x14ac:dyDescent="0.25">
      <c r="A59" s="24"/>
      <c r="B59" s="23"/>
      <c r="C59" s="25"/>
      <c r="D59" s="29"/>
      <c r="E59" s="27"/>
      <c r="F59" s="30"/>
      <c r="G59" s="31"/>
    </row>
    <row r="60" spans="1:12" x14ac:dyDescent="0.25">
      <c r="A60" s="24"/>
      <c r="B60" s="23"/>
      <c r="C60" s="25"/>
      <c r="D60" s="29"/>
      <c r="E60" s="27"/>
      <c r="F60" s="30"/>
      <c r="G60" s="31"/>
    </row>
    <row r="61" spans="1:12" x14ac:dyDescent="0.25">
      <c r="A61" s="24"/>
      <c r="B61" s="23"/>
      <c r="C61" s="25"/>
      <c r="D61" s="29"/>
      <c r="E61" s="27"/>
      <c r="F61" s="30"/>
      <c r="G61" s="31"/>
    </row>
    <row r="62" spans="1:12" x14ac:dyDescent="0.25">
      <c r="A62" s="24"/>
      <c r="B62" s="23"/>
      <c r="C62" s="25"/>
      <c r="D62" s="29"/>
      <c r="E62" s="27"/>
      <c r="F62" s="30"/>
      <c r="G62" s="31"/>
    </row>
    <row r="63" spans="1:12" x14ac:dyDescent="0.25">
      <c r="A63" s="24"/>
      <c r="B63" s="23"/>
      <c r="C63" s="25"/>
      <c r="D63" s="29"/>
      <c r="E63" s="27"/>
      <c r="F63" s="30"/>
      <c r="G63" s="31"/>
    </row>
    <row r="64" spans="1:12" x14ac:dyDescent="0.25">
      <c r="A64" s="24"/>
      <c r="B64" s="23"/>
      <c r="C64" s="25"/>
      <c r="D64" s="29"/>
      <c r="E64" s="27"/>
      <c r="F64" s="32"/>
      <c r="G64" s="31"/>
    </row>
    <row r="65" spans="1:7" x14ac:dyDescent="0.25">
      <c r="A65" s="24"/>
      <c r="B65" s="23"/>
      <c r="C65" s="33"/>
      <c r="D65" s="34"/>
      <c r="E65" s="35"/>
      <c r="F65" s="36"/>
      <c r="G65" s="31"/>
    </row>
    <row r="66" spans="1:7" x14ac:dyDescent="0.25">
      <c r="A66" s="24"/>
      <c r="B66" s="23"/>
      <c r="C66" s="33"/>
      <c r="D66" s="34"/>
      <c r="E66" s="35"/>
      <c r="F66" s="37"/>
      <c r="G66" s="31"/>
    </row>
    <row r="67" spans="1:7" x14ac:dyDescent="0.25">
      <c r="A67" s="24"/>
      <c r="B67" s="23"/>
      <c r="C67" s="25"/>
      <c r="D67" s="23"/>
      <c r="E67" s="16"/>
      <c r="F67" s="37"/>
      <c r="G67" s="31"/>
    </row>
    <row r="68" spans="1:7" x14ac:dyDescent="0.25">
      <c r="A68" s="24"/>
      <c r="B68" s="23"/>
      <c r="C68" s="25"/>
      <c r="D68" s="23"/>
      <c r="E68" s="16"/>
      <c r="F68" s="37"/>
      <c r="G68" s="31"/>
    </row>
    <row r="69" spans="1:7" x14ac:dyDescent="0.25">
      <c r="A69" s="24"/>
      <c r="B69" s="23"/>
      <c r="C69" s="25"/>
      <c r="D69" s="23"/>
      <c r="E69" s="16"/>
      <c r="F69" s="37"/>
      <c r="G69" s="31"/>
    </row>
    <row r="70" spans="1:7" x14ac:dyDescent="0.25">
      <c r="A70" s="24"/>
      <c r="B70" s="23"/>
      <c r="C70" s="25"/>
      <c r="D70" s="23"/>
      <c r="E70" s="16"/>
      <c r="F70" s="37"/>
      <c r="G70" s="38"/>
    </row>
    <row r="71" spans="1:7" x14ac:dyDescent="0.25">
      <c r="A71" s="15"/>
      <c r="B71" s="15"/>
      <c r="C71" s="15"/>
      <c r="D71" s="15"/>
      <c r="E71" s="16"/>
      <c r="F71" s="14"/>
      <c r="G71" s="17"/>
    </row>
    <row r="72" spans="1:7" x14ac:dyDescent="0.25">
      <c r="A72" s="11"/>
      <c r="B72" s="11"/>
      <c r="C72" s="11"/>
      <c r="D72" s="11"/>
      <c r="E72" s="12"/>
      <c r="F72" s="13"/>
      <c r="G72" s="11"/>
    </row>
    <row r="73" spans="1:7" x14ac:dyDescent="0.25">
      <c r="A73" s="62"/>
      <c r="B73" s="62"/>
      <c r="C73" s="62"/>
      <c r="D73" s="62"/>
      <c r="E73" s="62"/>
      <c r="F73" s="62"/>
      <c r="G73" s="62"/>
    </row>
    <row r="74" spans="1:7" x14ac:dyDescent="0.25">
      <c r="A74" s="63"/>
      <c r="B74" s="63"/>
      <c r="C74" s="63"/>
      <c r="D74" s="63"/>
      <c r="E74" s="63"/>
      <c r="F74" s="63"/>
      <c r="G74" s="63"/>
    </row>
    <row r="75" spans="1:7" x14ac:dyDescent="0.25">
      <c r="A75" s="22"/>
      <c r="B75" s="22"/>
      <c r="C75" s="22"/>
      <c r="D75" s="22"/>
      <c r="E75" s="22"/>
      <c r="F75" s="22"/>
      <c r="G75" s="22"/>
    </row>
    <row r="76" spans="1:7" x14ac:dyDescent="0.25">
      <c r="A76" s="22"/>
      <c r="B76" s="22"/>
      <c r="C76" s="22"/>
      <c r="D76" s="22"/>
      <c r="E76" s="22"/>
      <c r="F76" s="22"/>
      <c r="G76" s="22"/>
    </row>
    <row r="77" spans="1:7" x14ac:dyDescent="0.25">
      <c r="A77" s="22"/>
      <c r="B77" s="22"/>
      <c r="C77" s="22"/>
      <c r="D77" s="22"/>
      <c r="E77" s="22"/>
      <c r="F77" s="22"/>
      <c r="G77" s="22"/>
    </row>
    <row r="78" spans="1:7" x14ac:dyDescent="0.25">
      <c r="A78" s="70"/>
      <c r="B78" s="70"/>
      <c r="C78" s="70"/>
      <c r="D78" s="70"/>
      <c r="E78" s="70"/>
      <c r="F78" s="70"/>
      <c r="G78" s="70"/>
    </row>
    <row r="79" spans="1:7" x14ac:dyDescent="0.25">
      <c r="A79" s="71"/>
      <c r="B79" s="71"/>
      <c r="C79" s="71"/>
      <c r="D79" s="71"/>
      <c r="E79" s="71"/>
      <c r="F79" s="71"/>
      <c r="G79" s="71"/>
    </row>
    <row r="80" spans="1:7" x14ac:dyDescent="0.25">
      <c r="A80" s="72"/>
      <c r="B80" s="72"/>
      <c r="C80" s="72"/>
      <c r="D80" s="72"/>
      <c r="E80" s="72"/>
      <c r="F80" s="72"/>
      <c r="G80" s="72"/>
    </row>
  </sheetData>
  <mergeCells count="22">
    <mergeCell ref="A73:G73"/>
    <mergeCell ref="A74:G74"/>
    <mergeCell ref="A78:G78"/>
    <mergeCell ref="A79:G79"/>
    <mergeCell ref="A80:G80"/>
    <mergeCell ref="A53:G53"/>
    <mergeCell ref="A54:G54"/>
    <mergeCell ref="A55:G55"/>
    <mergeCell ref="A56:G56"/>
    <mergeCell ref="A57:G57"/>
    <mergeCell ref="A6:G6"/>
    <mergeCell ref="A3:G5"/>
    <mergeCell ref="A7:G7"/>
    <mergeCell ref="A8:G8"/>
    <mergeCell ref="A11:G11"/>
    <mergeCell ref="A9:G9"/>
    <mergeCell ref="A10:G10"/>
    <mergeCell ref="A29:G29"/>
    <mergeCell ref="A30:G30"/>
    <mergeCell ref="A31:G31"/>
    <mergeCell ref="A25:G25"/>
    <mergeCell ref="A26:G26"/>
  </mergeCells>
  <hyperlinks>
    <hyperlink ref="A31" r:id="rId1" display="http://www.comedoreseconomicos.gob.do/"/>
  </hyperlinks>
  <printOptions horizontalCentered="1"/>
  <pageMargins left="0.23622047244094491" right="0.23622047244094491" top="0.74803149606299213" bottom="0.35433070866141736" header="0.31496062992125984" footer="0.31496062992125984"/>
  <pageSetup scale="98" fitToWidth="2" fitToHeight="2" orientation="landscape" horizontalDpi="4294967293" verticalDpi="0" r:id="rId2"/>
  <rowBreaks count="1" manualBreakCount="1">
    <brk id="31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>
      <selection activeCell="B40" sqref="B40"/>
    </sheetView>
  </sheetViews>
  <sheetFormatPr baseColWidth="10" defaultRowHeight="15" x14ac:dyDescent="0.25"/>
  <cols>
    <col min="1" max="1" width="14.140625" bestFit="1" customWidth="1"/>
    <col min="3" max="3" width="12.85546875" customWidth="1"/>
    <col min="4" max="5" width="14.140625" bestFit="1" customWidth="1"/>
    <col min="6" max="6" width="14.28515625" customWidth="1"/>
    <col min="7" max="7" width="13.85546875" customWidth="1"/>
    <col min="8" max="8" width="17" customWidth="1"/>
    <col min="9" max="9" width="14.42578125" customWidth="1"/>
    <col min="10" max="10" width="11.42578125" customWidth="1"/>
    <col min="11" max="11" width="16.42578125" customWidth="1"/>
    <col min="16" max="16" width="14.140625" customWidth="1"/>
  </cols>
  <sheetData>
    <row r="1" spans="1:24" x14ac:dyDescent="0.25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x14ac:dyDescent="0.25">
      <c r="J2" s="46"/>
      <c r="K2" s="46"/>
      <c r="L2" s="46"/>
      <c r="M2" s="46"/>
      <c r="N2" s="46"/>
      <c r="O2" s="48"/>
      <c r="P2" s="46"/>
      <c r="Q2" s="41"/>
      <c r="R2" s="41"/>
      <c r="S2" s="41"/>
      <c r="T2" s="41"/>
      <c r="U2" s="41"/>
      <c r="V2" s="41"/>
      <c r="W2" s="41"/>
      <c r="X2" s="41"/>
    </row>
    <row r="3" spans="1:24" x14ac:dyDescent="0.25">
      <c r="G3" s="1"/>
      <c r="H3" s="1"/>
      <c r="I3" s="1"/>
      <c r="J3" s="46"/>
      <c r="K3" s="46"/>
      <c r="L3" s="46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x14ac:dyDescent="0.25">
      <c r="G4" s="1"/>
      <c r="H4" s="1"/>
      <c r="I4" s="1"/>
      <c r="J4" s="46"/>
      <c r="K4" s="46"/>
      <c r="L4" s="46"/>
      <c r="M4" s="41"/>
      <c r="N4" s="41"/>
      <c r="O4" s="41"/>
      <c r="P4" s="46"/>
      <c r="Q4" s="41"/>
      <c r="R4" s="41"/>
      <c r="S4" s="41"/>
      <c r="T4" s="41"/>
      <c r="U4" s="41"/>
      <c r="V4" s="41"/>
      <c r="W4" s="41"/>
      <c r="X4" s="41"/>
    </row>
    <row r="5" spans="1:24" x14ac:dyDescent="0.25">
      <c r="C5" s="61"/>
      <c r="D5" s="61"/>
      <c r="E5" s="61"/>
      <c r="F5" s="61"/>
      <c r="G5" s="61"/>
      <c r="H5" s="61"/>
      <c r="I5" s="61"/>
      <c r="J5" s="46"/>
      <c r="K5" s="46"/>
      <c r="L5" s="4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x14ac:dyDescent="0.25">
      <c r="C6" s="61"/>
      <c r="D6" s="61"/>
      <c r="E6" s="61"/>
      <c r="F6" s="61"/>
      <c r="G6" s="61"/>
      <c r="H6" s="61"/>
      <c r="I6" s="61"/>
      <c r="J6" s="46"/>
      <c r="K6" s="46"/>
      <c r="L6" s="46"/>
      <c r="M6" s="46"/>
      <c r="N6" s="46"/>
      <c r="O6" s="41"/>
      <c r="P6" s="46"/>
      <c r="Q6" s="41"/>
      <c r="R6" s="41"/>
      <c r="S6" s="41"/>
      <c r="T6" s="41"/>
      <c r="U6" s="41"/>
      <c r="V6" s="41"/>
      <c r="W6" s="41"/>
      <c r="X6" s="41"/>
    </row>
    <row r="7" spans="1:24" x14ac:dyDescent="0.25">
      <c r="C7" s="61"/>
      <c r="D7" s="61"/>
      <c r="E7" s="61"/>
      <c r="F7" s="61"/>
      <c r="G7" s="61"/>
      <c r="H7" s="61"/>
      <c r="I7" s="61"/>
      <c r="J7" s="41"/>
      <c r="K7" s="46"/>
      <c r="L7" s="46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x14ac:dyDescent="0.25">
      <c r="C8" s="73" t="s">
        <v>13</v>
      </c>
      <c r="D8" s="73"/>
      <c r="E8" s="73"/>
      <c r="F8" s="73"/>
      <c r="G8" s="73"/>
      <c r="H8" s="73"/>
      <c r="I8" s="73"/>
      <c r="J8" s="41"/>
      <c r="K8" s="46"/>
      <c r="L8" s="46"/>
      <c r="M8" s="46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x14ac:dyDescent="0.25">
      <c r="C9" s="65" t="s">
        <v>14</v>
      </c>
      <c r="D9" s="65"/>
      <c r="E9" s="65"/>
      <c r="F9" s="65"/>
      <c r="G9" s="65"/>
      <c r="H9" s="65"/>
      <c r="I9" s="65"/>
      <c r="J9" s="41"/>
      <c r="K9" s="46"/>
      <c r="L9" s="46"/>
      <c r="M9" s="4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4" x14ac:dyDescent="0.25">
      <c r="C10" s="74" t="s">
        <v>23</v>
      </c>
      <c r="D10" s="74"/>
      <c r="E10" s="74"/>
      <c r="F10" s="74"/>
      <c r="G10" s="74"/>
      <c r="H10" s="74"/>
      <c r="I10" s="74"/>
      <c r="J10" s="41"/>
      <c r="K10" s="46"/>
      <c r="L10" s="46"/>
      <c r="M10" s="46"/>
      <c r="N10" s="41"/>
      <c r="O10" s="41"/>
      <c r="P10" s="46"/>
      <c r="Q10" s="41"/>
      <c r="R10" s="41"/>
      <c r="S10" s="41"/>
      <c r="T10" s="41"/>
      <c r="U10" s="41"/>
      <c r="V10" s="41"/>
      <c r="W10" s="41"/>
      <c r="X10" s="41"/>
    </row>
    <row r="11" spans="1:24" x14ac:dyDescent="0.25">
      <c r="C11" s="75" t="s">
        <v>24</v>
      </c>
      <c r="D11" s="75"/>
      <c r="E11" s="75"/>
      <c r="F11" s="75"/>
      <c r="G11" s="75"/>
      <c r="H11" s="75"/>
      <c r="I11" s="75"/>
      <c r="J11" s="41"/>
      <c r="K11" s="46"/>
      <c r="L11" s="46"/>
      <c r="M11" s="46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</row>
    <row r="12" spans="1:24" x14ac:dyDescent="0.25">
      <c r="A12" s="43"/>
      <c r="C12" s="76" t="s">
        <v>25</v>
      </c>
      <c r="D12" s="76"/>
      <c r="E12" s="76"/>
      <c r="F12" s="76"/>
      <c r="G12" s="76"/>
      <c r="H12" s="76"/>
      <c r="I12" s="76"/>
      <c r="J12" s="41"/>
      <c r="K12" s="46"/>
      <c r="L12" s="46"/>
      <c r="M12" s="46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 spans="1:24" x14ac:dyDescent="0.25">
      <c r="J13" s="41"/>
      <c r="K13" s="46"/>
      <c r="L13" s="41"/>
      <c r="M13" s="46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spans="1:24" ht="25.5" x14ac:dyDescent="0.25">
      <c r="C14" s="77" t="s">
        <v>26</v>
      </c>
      <c r="D14" s="78" t="s">
        <v>27</v>
      </c>
      <c r="E14" s="77" t="s">
        <v>28</v>
      </c>
      <c r="F14" s="77" t="s">
        <v>29</v>
      </c>
      <c r="G14" s="79" t="s">
        <v>17</v>
      </c>
      <c r="H14" s="79" t="s">
        <v>30</v>
      </c>
      <c r="I14" s="78" t="s">
        <v>31</v>
      </c>
      <c r="J14" s="41"/>
      <c r="K14" s="50"/>
      <c r="L14" s="41"/>
      <c r="M14" s="46"/>
      <c r="N14" s="41"/>
      <c r="O14" s="41"/>
      <c r="P14" s="46"/>
      <c r="Q14" s="41"/>
      <c r="R14" s="41"/>
      <c r="S14" s="41"/>
      <c r="T14" s="41"/>
      <c r="U14" s="41"/>
      <c r="V14" s="41"/>
      <c r="W14" s="41"/>
      <c r="X14" s="41"/>
    </row>
    <row r="15" spans="1:24" ht="24.75" x14ac:dyDescent="0.25">
      <c r="A15" s="42"/>
      <c r="C15" s="80">
        <v>46142</v>
      </c>
      <c r="D15" s="81" t="s">
        <v>20</v>
      </c>
      <c r="E15" s="82" t="s">
        <v>32</v>
      </c>
      <c r="F15" s="83"/>
      <c r="G15" s="84">
        <v>0</v>
      </c>
      <c r="H15" s="85"/>
      <c r="I15" s="85">
        <v>0</v>
      </c>
      <c r="J15" s="41"/>
      <c r="K15" s="46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spans="1:24" ht="24.75" x14ac:dyDescent="0.25">
      <c r="C16" s="80">
        <v>46142</v>
      </c>
      <c r="D16" s="81" t="s">
        <v>20</v>
      </c>
      <c r="E16" s="82" t="s">
        <v>33</v>
      </c>
      <c r="F16" s="83"/>
      <c r="G16" s="86">
        <v>0</v>
      </c>
      <c r="H16" s="85"/>
      <c r="I16" s="85">
        <f>G15+G16</f>
        <v>0</v>
      </c>
      <c r="J16" s="41"/>
      <c r="K16" s="50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pans="2:24" x14ac:dyDescent="0.25">
      <c r="J17" s="41"/>
      <c r="K17" s="50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pans="2:24" x14ac:dyDescent="0.25">
      <c r="E18" s="41"/>
      <c r="J18" s="47"/>
      <c r="K18" s="46"/>
      <c r="L18" s="46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pans="2:24" x14ac:dyDescent="0.25">
      <c r="J19" s="46"/>
      <c r="K19" s="46"/>
      <c r="L19" s="46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2:24" x14ac:dyDescent="0.25">
      <c r="J20" s="46"/>
      <c r="K20" s="49"/>
      <c r="L20" s="46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pans="2:24" x14ac:dyDescent="0.25">
      <c r="J21" s="46"/>
      <c r="K21" s="46"/>
      <c r="L21" s="46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pans="2:24" x14ac:dyDescent="0.25">
      <c r="J22" s="46"/>
      <c r="K22" s="46"/>
      <c r="L22" s="46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2:24" x14ac:dyDescent="0.25">
      <c r="J23" s="46"/>
      <c r="K23" s="46"/>
      <c r="L23" s="46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2:24" x14ac:dyDescent="0.25">
      <c r="J24" s="46"/>
      <c r="K24" s="46"/>
      <c r="L24" s="46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2:24" x14ac:dyDescent="0.25">
      <c r="J25" s="46"/>
      <c r="K25" s="46"/>
      <c r="L25" s="46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2:24" x14ac:dyDescent="0.25">
      <c r="J26" s="46"/>
      <c r="K26" s="46"/>
      <c r="L26" s="46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2:24" x14ac:dyDescent="0.25">
      <c r="J27" s="46"/>
      <c r="K27" s="46"/>
      <c r="L27" s="46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2:24" x14ac:dyDescent="0.25"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x14ac:dyDescent="0.25"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 spans="2:24" x14ac:dyDescent="0.25">
      <c r="B30" s="87" t="s">
        <v>34</v>
      </c>
      <c r="C30" s="87"/>
      <c r="D30" s="87"/>
      <c r="E30" s="87"/>
      <c r="F30" s="87"/>
      <c r="G30" s="87"/>
      <c r="H30" s="87"/>
      <c r="I30" s="87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2:24" x14ac:dyDescent="0.25">
      <c r="B31" s="88" t="s">
        <v>35</v>
      </c>
      <c r="C31" s="88"/>
      <c r="D31" s="88"/>
      <c r="E31" s="88"/>
      <c r="F31" s="88"/>
      <c r="G31" s="88"/>
      <c r="H31" s="88"/>
      <c r="I31" s="88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2:24" x14ac:dyDescent="0.25">
      <c r="B32" s="89"/>
      <c r="C32" s="89"/>
      <c r="D32" s="89"/>
      <c r="E32" s="89"/>
      <c r="F32" s="89"/>
      <c r="G32" s="89"/>
      <c r="H32" s="89"/>
      <c r="I32" s="89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2:24" x14ac:dyDescent="0.25">
      <c r="B33" s="89"/>
      <c r="C33" s="89"/>
      <c r="D33" s="89"/>
      <c r="E33" s="89"/>
      <c r="F33" s="89"/>
      <c r="G33" s="89"/>
      <c r="H33" s="89"/>
      <c r="I33" s="89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2:24" x14ac:dyDescent="0.25">
      <c r="B34" s="89"/>
      <c r="C34" s="89"/>
      <c r="D34" s="89"/>
      <c r="E34" s="89"/>
      <c r="F34" s="89"/>
      <c r="G34" s="89"/>
      <c r="H34" s="89"/>
      <c r="I34" s="89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2:24" x14ac:dyDescent="0.25">
      <c r="B35" s="89"/>
      <c r="C35" s="89"/>
      <c r="D35" s="89"/>
      <c r="E35" s="89"/>
      <c r="F35" s="89"/>
      <c r="G35" s="89"/>
      <c r="H35" s="89"/>
      <c r="I35" s="89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2:24" x14ac:dyDescent="0.25">
      <c r="B36" s="89"/>
      <c r="C36" s="89"/>
      <c r="D36" s="89"/>
      <c r="E36" s="89"/>
      <c r="F36" s="89"/>
      <c r="G36" s="89"/>
      <c r="H36" s="89"/>
      <c r="I36" s="89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 spans="2:24" x14ac:dyDescent="0.25">
      <c r="B37" s="89"/>
      <c r="C37" s="89"/>
      <c r="D37" s="89"/>
      <c r="E37" s="89"/>
      <c r="F37" s="89"/>
      <c r="G37" s="89"/>
      <c r="H37" s="89"/>
      <c r="I37" s="89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2:24" x14ac:dyDescent="0.25">
      <c r="C38" s="90"/>
      <c r="D38" s="90"/>
      <c r="E38" s="90"/>
      <c r="F38" s="90"/>
      <c r="G38" s="90"/>
      <c r="H38" s="91"/>
      <c r="I38" s="90"/>
    </row>
    <row r="39" spans="2:24" x14ac:dyDescent="0.25">
      <c r="C39" s="90"/>
      <c r="D39" s="90"/>
      <c r="E39" s="90"/>
      <c r="F39" s="90"/>
      <c r="G39" s="90"/>
      <c r="H39" s="91"/>
      <c r="I39" s="90"/>
    </row>
    <row r="40" spans="2:24" x14ac:dyDescent="0.25">
      <c r="B40" s="92" t="s">
        <v>36</v>
      </c>
      <c r="C40" s="92"/>
      <c r="D40" s="92"/>
      <c r="E40" s="92"/>
      <c r="F40" s="92"/>
      <c r="G40" s="92"/>
      <c r="H40" s="92"/>
      <c r="I40" s="92"/>
    </row>
    <row r="41" spans="2:24" x14ac:dyDescent="0.25">
      <c r="B41" s="60" t="s">
        <v>16</v>
      </c>
      <c r="C41" s="60"/>
      <c r="D41" s="60"/>
      <c r="E41" s="60"/>
      <c r="F41" s="60"/>
      <c r="G41" s="60"/>
      <c r="H41" s="60"/>
      <c r="I41" s="60"/>
    </row>
    <row r="42" spans="2:24" x14ac:dyDescent="0.25">
      <c r="B42" s="61"/>
      <c r="C42" s="61"/>
      <c r="D42" s="61"/>
      <c r="E42" s="61"/>
      <c r="F42" s="61"/>
      <c r="G42" s="61"/>
      <c r="H42" s="61"/>
    </row>
  </sheetData>
  <mergeCells count="10">
    <mergeCell ref="B30:I30"/>
    <mergeCell ref="B31:I31"/>
    <mergeCell ref="B41:I41"/>
    <mergeCell ref="B42:H42"/>
    <mergeCell ref="C5:I7"/>
    <mergeCell ref="C8:I8"/>
    <mergeCell ref="C9:I9"/>
    <mergeCell ref="C10:I10"/>
    <mergeCell ref="C11:I11"/>
    <mergeCell ref="C12:I12"/>
  </mergeCells>
  <hyperlinks>
    <hyperlink ref="B42" r:id="rId1" display="http://www.comedoreseconomicos.gob.do/"/>
  </hyperlinks>
  <pageMargins left="0.7" right="0.7" top="0.75" bottom="0.75" header="0.3" footer="0.3"/>
  <pageSetup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36"/>
  <sheetViews>
    <sheetView tabSelected="1" topLeftCell="A10" workbookViewId="0">
      <selection activeCell="L15" sqref="L15"/>
    </sheetView>
  </sheetViews>
  <sheetFormatPr baseColWidth="10" defaultRowHeight="15" x14ac:dyDescent="0.25"/>
  <sheetData>
    <row r="2" spans="4:10" x14ac:dyDescent="0.25">
      <c r="D2" s="1"/>
      <c r="E2" s="1"/>
      <c r="F2" s="1"/>
      <c r="G2" s="1"/>
      <c r="H2" s="1"/>
      <c r="I2" s="53"/>
      <c r="J2" s="1"/>
    </row>
    <row r="3" spans="4:10" x14ac:dyDescent="0.25">
      <c r="D3" s="1"/>
      <c r="E3" s="1"/>
      <c r="F3" s="1"/>
      <c r="G3" s="1"/>
      <c r="H3" s="1"/>
      <c r="I3" s="53"/>
      <c r="J3" s="1"/>
    </row>
    <row r="4" spans="4:10" x14ac:dyDescent="0.25">
      <c r="D4" s="1"/>
      <c r="E4" s="1"/>
      <c r="F4" s="1"/>
      <c r="G4" s="1"/>
      <c r="H4" s="1"/>
      <c r="I4" s="53"/>
      <c r="J4" s="1"/>
    </row>
    <row r="5" spans="4:10" x14ac:dyDescent="0.25">
      <c r="D5" s="1"/>
      <c r="E5" s="1"/>
      <c r="F5" s="1"/>
      <c r="G5" s="1"/>
      <c r="H5" s="1"/>
      <c r="I5" s="53"/>
      <c r="J5" s="1"/>
    </row>
    <row r="6" spans="4:10" x14ac:dyDescent="0.25">
      <c r="D6" s="64" t="s">
        <v>13</v>
      </c>
      <c r="E6" s="64"/>
      <c r="F6" s="64"/>
      <c r="G6" s="64"/>
      <c r="H6" s="64"/>
      <c r="I6" s="64"/>
      <c r="J6" s="64"/>
    </row>
    <row r="7" spans="4:10" x14ac:dyDescent="0.25">
      <c r="D7" s="93" t="s">
        <v>14</v>
      </c>
      <c r="E7" s="93"/>
      <c r="F7" s="93"/>
      <c r="G7" s="93"/>
      <c r="H7" s="93"/>
      <c r="I7" s="93"/>
      <c r="J7" s="93"/>
    </row>
    <row r="8" spans="4:10" x14ac:dyDescent="0.25">
      <c r="D8" s="94" t="s">
        <v>37</v>
      </c>
      <c r="E8" s="94"/>
      <c r="F8" s="94"/>
      <c r="G8" s="94"/>
      <c r="H8" s="94"/>
      <c r="I8" s="94"/>
      <c r="J8" s="94"/>
    </row>
    <row r="9" spans="4:10" x14ac:dyDescent="0.25">
      <c r="D9" s="95" t="s">
        <v>38</v>
      </c>
      <c r="E9" s="95"/>
      <c r="F9" s="95"/>
      <c r="G9" s="95"/>
      <c r="H9" s="95"/>
      <c r="I9" s="95"/>
      <c r="J9" s="95"/>
    </row>
    <row r="10" spans="4:10" x14ac:dyDescent="0.25">
      <c r="D10" s="96" t="s">
        <v>0</v>
      </c>
      <c r="E10" s="96"/>
      <c r="F10" s="96"/>
      <c r="G10" s="96"/>
      <c r="H10" s="96"/>
      <c r="I10" s="96"/>
      <c r="J10" s="96"/>
    </row>
    <row r="11" spans="4:10" x14ac:dyDescent="0.25">
      <c r="D11" s="59"/>
      <c r="E11" s="59"/>
      <c r="F11" s="59"/>
      <c r="G11" s="59"/>
      <c r="H11" s="59"/>
      <c r="I11" s="59"/>
      <c r="J11" s="59"/>
    </row>
    <row r="12" spans="4:10" x14ac:dyDescent="0.25">
      <c r="D12" s="59"/>
      <c r="E12" s="59"/>
      <c r="F12" s="59"/>
      <c r="G12" s="59"/>
      <c r="H12" s="59"/>
      <c r="I12" s="59"/>
      <c r="J12" s="59"/>
    </row>
    <row r="13" spans="4:10" ht="33.75" x14ac:dyDescent="0.25">
      <c r="D13" s="97" t="s">
        <v>39</v>
      </c>
      <c r="E13" s="3" t="s">
        <v>40</v>
      </c>
      <c r="F13" s="97" t="s">
        <v>41</v>
      </c>
      <c r="G13" s="97" t="s">
        <v>42</v>
      </c>
      <c r="H13" s="98" t="s">
        <v>17</v>
      </c>
      <c r="I13" s="97" t="s">
        <v>43</v>
      </c>
      <c r="J13" s="97" t="s">
        <v>44</v>
      </c>
    </row>
    <row r="14" spans="4:10" ht="26.25" x14ac:dyDescent="0.25">
      <c r="D14" s="99">
        <v>46142</v>
      </c>
      <c r="E14" s="100" t="s">
        <v>20</v>
      </c>
      <c r="F14" s="101" t="s">
        <v>45</v>
      </c>
      <c r="G14" s="102"/>
      <c r="H14" s="8">
        <v>9939256.0800000001</v>
      </c>
      <c r="I14" s="103"/>
      <c r="J14" s="102"/>
    </row>
    <row r="15" spans="4:10" ht="64.5" x14ac:dyDescent="0.25">
      <c r="D15" s="99">
        <v>46142</v>
      </c>
      <c r="E15" s="100" t="s">
        <v>20</v>
      </c>
      <c r="F15" s="101" t="s">
        <v>46</v>
      </c>
      <c r="G15" s="104" t="s">
        <v>47</v>
      </c>
      <c r="H15" s="8">
        <v>780</v>
      </c>
      <c r="I15" s="103"/>
      <c r="J15" s="105">
        <f>H14+H15</f>
        <v>9940036.0800000001</v>
      </c>
    </row>
    <row r="16" spans="4:10" ht="90" x14ac:dyDescent="0.25">
      <c r="D16" s="99">
        <v>46142</v>
      </c>
      <c r="E16" s="100" t="s">
        <v>20</v>
      </c>
      <c r="F16" s="101" t="s">
        <v>48</v>
      </c>
      <c r="G16" s="104" t="s">
        <v>49</v>
      </c>
      <c r="H16" s="8"/>
      <c r="I16" s="103">
        <v>9940036.0800000001</v>
      </c>
      <c r="J16" s="106">
        <f>J15-I16</f>
        <v>0</v>
      </c>
    </row>
    <row r="17" spans="4:10" x14ac:dyDescent="0.25">
      <c r="D17" s="107"/>
      <c r="E17" s="108"/>
      <c r="F17" s="108"/>
      <c r="G17" s="108"/>
      <c r="H17" s="109"/>
      <c r="I17" s="110"/>
      <c r="J17" s="108"/>
    </row>
    <row r="18" spans="4:10" x14ac:dyDescent="0.25">
      <c r="D18" s="107"/>
      <c r="E18" s="108"/>
      <c r="F18" s="108"/>
      <c r="G18" s="108"/>
      <c r="H18" s="109"/>
      <c r="I18" s="110"/>
      <c r="J18" s="108"/>
    </row>
    <row r="19" spans="4:10" x14ac:dyDescent="0.25">
      <c r="D19" s="107"/>
      <c r="E19" s="108"/>
      <c r="F19" s="108"/>
      <c r="G19" s="108"/>
      <c r="H19" s="109"/>
      <c r="I19" s="110"/>
      <c r="J19" s="108"/>
    </row>
    <row r="20" spans="4:10" x14ac:dyDescent="0.25">
      <c r="D20" s="107"/>
      <c r="E20" s="108"/>
      <c r="F20" s="108"/>
      <c r="G20" s="108"/>
      <c r="H20" s="109"/>
      <c r="I20" s="110"/>
      <c r="J20" s="108"/>
    </row>
    <row r="21" spans="4:10" x14ac:dyDescent="0.25">
      <c r="D21" s="107"/>
      <c r="E21" s="108"/>
      <c r="F21" s="108"/>
      <c r="G21" s="108"/>
      <c r="H21" s="109"/>
      <c r="I21" s="110"/>
      <c r="J21" s="108"/>
    </row>
    <row r="22" spans="4:10" x14ac:dyDescent="0.25">
      <c r="D22" s="107"/>
      <c r="E22" s="108"/>
      <c r="F22" s="108"/>
      <c r="G22" s="108"/>
      <c r="H22" s="108"/>
      <c r="I22" s="58"/>
      <c r="J22" s="108"/>
    </row>
    <row r="23" spans="4:10" x14ac:dyDescent="0.25">
      <c r="D23" s="107"/>
      <c r="E23" s="108"/>
      <c r="F23" s="108"/>
      <c r="G23" s="108"/>
      <c r="H23" s="108"/>
      <c r="I23" s="58"/>
      <c r="J23" s="108"/>
    </row>
    <row r="24" spans="4:10" x14ac:dyDescent="0.25">
      <c r="D24" s="107"/>
      <c r="E24" s="108"/>
      <c r="F24" s="108"/>
      <c r="G24" s="108"/>
      <c r="H24" s="108"/>
      <c r="I24" s="58"/>
      <c r="J24" s="108"/>
    </row>
    <row r="25" spans="4:10" x14ac:dyDescent="0.25">
      <c r="D25" s="107"/>
      <c r="E25" s="108"/>
      <c r="F25" s="108"/>
      <c r="G25" s="108"/>
      <c r="H25" s="108"/>
      <c r="I25" s="58"/>
      <c r="J25" s="108"/>
    </row>
    <row r="26" spans="4:10" x14ac:dyDescent="0.25">
      <c r="D26" s="1"/>
      <c r="E26" s="1"/>
      <c r="F26" s="1"/>
      <c r="G26" s="1"/>
      <c r="H26" s="1"/>
      <c r="I26" s="53"/>
      <c r="J26" s="1"/>
    </row>
    <row r="27" spans="4:10" x14ac:dyDescent="0.25">
      <c r="D27" s="111" t="s">
        <v>11</v>
      </c>
      <c r="E27" s="111"/>
      <c r="F27" s="111"/>
      <c r="G27" s="111"/>
      <c r="H27" s="111"/>
      <c r="I27" s="111"/>
      <c r="J27" s="111"/>
    </row>
    <row r="28" spans="4:10" x14ac:dyDescent="0.25">
      <c r="D28" s="63" t="s">
        <v>50</v>
      </c>
      <c r="E28" s="63"/>
      <c r="F28" s="63"/>
      <c r="G28" s="63"/>
      <c r="H28" s="63"/>
      <c r="I28" s="63"/>
      <c r="J28" s="63"/>
    </row>
    <row r="29" spans="4:10" x14ac:dyDescent="0.25">
      <c r="D29" s="1"/>
      <c r="E29" s="1"/>
      <c r="F29" s="1"/>
      <c r="G29" s="1"/>
      <c r="H29" s="1"/>
      <c r="I29" s="53"/>
      <c r="J29" s="1"/>
    </row>
    <row r="30" spans="4:10" x14ac:dyDescent="0.25">
      <c r="D30" s="1"/>
      <c r="E30" s="1"/>
      <c r="F30" s="1"/>
      <c r="G30" s="1"/>
      <c r="H30" s="1"/>
      <c r="I30" s="53"/>
      <c r="J30" s="1"/>
    </row>
    <row r="31" spans="4:10" x14ac:dyDescent="0.25">
      <c r="D31" s="1"/>
      <c r="E31" s="1"/>
      <c r="F31" s="1"/>
      <c r="G31" s="1"/>
      <c r="H31" s="1"/>
      <c r="I31" s="53"/>
      <c r="J31" s="1"/>
    </row>
    <row r="32" spans="4:10" x14ac:dyDescent="0.25">
      <c r="D32" s="1"/>
      <c r="E32" s="1"/>
      <c r="F32" s="58"/>
      <c r="G32" s="1"/>
      <c r="H32" s="1"/>
      <c r="I32" s="53"/>
      <c r="J32" s="1"/>
    </row>
    <row r="33" spans="4:10" x14ac:dyDescent="0.25">
      <c r="D33" s="1"/>
      <c r="E33" s="1"/>
      <c r="F33" s="58"/>
      <c r="G33" s="1"/>
      <c r="H33" s="1"/>
      <c r="I33" s="53"/>
      <c r="J33" s="1"/>
    </row>
    <row r="34" spans="4:10" x14ac:dyDescent="0.25">
      <c r="D34" s="60" t="s">
        <v>15</v>
      </c>
      <c r="E34" s="60"/>
      <c r="F34" s="60"/>
      <c r="G34" s="60"/>
      <c r="H34" s="60"/>
      <c r="I34" s="60"/>
      <c r="J34" s="60"/>
    </row>
    <row r="35" spans="4:10" x14ac:dyDescent="0.25">
      <c r="D35" s="60" t="s">
        <v>16</v>
      </c>
      <c r="E35" s="60"/>
      <c r="F35" s="60"/>
      <c r="G35" s="60"/>
      <c r="H35" s="60"/>
      <c r="I35" s="60"/>
      <c r="J35" s="60"/>
    </row>
    <row r="36" spans="4:10" x14ac:dyDescent="0.25">
      <c r="D36" s="61"/>
      <c r="E36" s="61"/>
      <c r="F36" s="61"/>
      <c r="G36" s="61"/>
      <c r="H36" s="61"/>
      <c r="I36" s="61"/>
      <c r="J36" s="61"/>
    </row>
  </sheetData>
  <mergeCells count="10">
    <mergeCell ref="D28:J28"/>
    <mergeCell ref="D34:J34"/>
    <mergeCell ref="D35:J35"/>
    <mergeCell ref="D36:J36"/>
    <mergeCell ref="D6:J6"/>
    <mergeCell ref="D7:J7"/>
    <mergeCell ref="D8:J8"/>
    <mergeCell ref="D9:J9"/>
    <mergeCell ref="D10:J10"/>
    <mergeCell ref="D27:J27"/>
  </mergeCells>
  <hyperlinks>
    <hyperlink ref="D36" r:id="rId1" display="http://www.comedoreseconomicos.gob.do/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2026-05-18T19:08:20Z</dcterms:modified>
</cp:coreProperties>
</file>