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Ingr y egr recurso Captacion " sheetId="1" r:id="rId1"/>
    <sheet name="Ingr. y egre. Anticipos Fina " sheetId="3" r:id="rId2"/>
    <sheet name="Ingr. y ege Electr " sheetId="4" r:id="rId3"/>
  </sheets>
  <definedNames>
    <definedName name="_xlnm._FilterDatabase" localSheetId="1" hidden="1">'Ingr. y egre. Anticipos Fina '!$A$15:$F$15</definedName>
    <definedName name="_xlnm.Print_Area" localSheetId="0">'Ingr y egr recurso Captacion '!$A$8:$G$30</definedName>
    <definedName name="_xlnm.Print_Area" localSheetId="1">'Ingr. y egre. Anticipos Fina '!$A$1:$G$31</definedName>
  </definedNames>
  <calcPr calcId="162913"/>
</workbook>
</file>

<file path=xl/calcChain.xml><?xml version="1.0" encoding="utf-8"?>
<calcChain xmlns="http://schemas.openxmlformats.org/spreadsheetml/2006/main">
  <c r="H15" i="4" l="1"/>
  <c r="G14" i="3" l="1"/>
  <c r="G15" i="3" s="1"/>
  <c r="G14" i="1" l="1"/>
  <c r="G15" i="1" s="1"/>
  <c r="G16" i="1" s="1"/>
  <c r="G17" i="1" s="1"/>
</calcChain>
</file>

<file path=xl/sharedStrings.xml><?xml version="1.0" encoding="utf-8"?>
<sst xmlns="http://schemas.openxmlformats.org/spreadsheetml/2006/main" count="74" uniqueCount="53">
  <si>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</si>
  <si>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</si>
  <si>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</si>
  <si>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</si>
  <si>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</si>
  <si>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</si>
  <si>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</si>
  <si>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</si>
  <si>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</si>
  <si>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</si>
  <si>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</si>
  <si>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</si>
  <si>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</si>
  <si>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0"/>
        <rFont val="Times New Roman"/>
        <family val="1"/>
      </rPr>
      <t>SERVICIOS DE ALIMENTACION (TRANSFERENCIA LOTERIA NACIONAL)</t>
    </r>
  </si>
  <si>
    <t>2.3.1.1.01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</si>
  <si>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</si>
  <si>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</si>
  <si>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t>DIRECCIÓN DE ASISTENCIA SOCIAL Y ALIMENTACIÓN COMUNITARIA</t>
  </si>
  <si>
    <t>RELACION DE INGRESOS Y EGRESOS 2026</t>
  </si>
  <si>
    <t>AL 31 DE  ENERO 2026</t>
  </si>
  <si>
    <t>Av. Presidente Estrella Ureña Esq. San Vicente de Paúl, No. 419, Santo Domingo Este, República Dominicana</t>
  </si>
  <si>
    <t xml:space="preserve">RNC: 430434698, Teléfono: 809-592-1819 </t>
  </si>
  <si>
    <t>trabajo para dasac</t>
  </si>
  <si>
    <t>ALIMENTOS Y BEBIDAS PARA PERSONAS (MINISTERIO DE OBRAS PÚBLICAS)</t>
  </si>
  <si>
    <t>ALIMENTOS Y BEBIDAS PARA PERSONAS (INSTITUTO NACIONAL A LA PRIMERA INFANCIA) INAIPI</t>
  </si>
  <si>
    <r>
      <rPr>
        <b/>
        <sz val="11"/>
        <rFont val="Times New Roman"/>
        <family val="1"/>
      </rPr>
      <t>Enc. Dpto. Contabilidad</t>
    </r>
  </si>
  <si>
    <t>2.2.8.1.01</t>
  </si>
  <si>
    <t>COMISION BANCARIAS</t>
  </si>
  <si>
    <t>CK/LB/TR</t>
  </si>
  <si>
    <t>REVERSO PREVENTIVO ANT. FINANCIERO E/D 17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</si>
  <si>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</si>
  <si>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</si>
  <si>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</si>
  <si>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t>DEBITO</t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</si>
  <si>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</si>
  <si>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</si>
  <si>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</si>
  <si>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</si>
  <si>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31 DE ENERO 2026</t>
  </si>
  <si>
    <r>
      <rPr>
        <sz val="10"/>
        <rFont val="Times New Roman"/>
        <family val="1"/>
      </rPr>
      <t>CUENTA ANTICIPOS FINANCIEROS</t>
    </r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</si>
  <si>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</si>
  <si>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</si>
  <si>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</si>
  <si>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</si>
  <si>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</si>
  <si>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</si>
  <si>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</si>
  <si>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</si>
  <si>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</si>
  <si>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</si>
  <si>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</si>
  <si>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31 ENERO 2026</t>
  </si>
  <si>
    <t xml:space="preserve">CUENTA ELECTRONICA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</si>
</sst>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Georgia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2"/>
    </font>
    <font>
      <b/>
      <sz val="8"/>
      <name val="Calibri"/>
      <family val="2"/>
    </font>
    <font>
      <b/>
      <sz val="8"/>
      <name val="Calibri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11"/>
      <color rgb="FF00206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27" fillId="0" borderId="0"/>
  </cellStyleXfs>
  <cellXfs count="113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vertical="top"/>
    </xf>
    <xf numFmtId="166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19" fillId="0" borderId="0" xfId="0" applyNumberFormat="1" applyFont="1" applyFill="1" applyBorder="1" applyAlignment="1">
      <alignment horizontal="right" wrapText="1"/>
    </xf>
    <xf numFmtId="164" fontId="18" fillId="0" borderId="0" xfId="1" applyFont="1" applyFill="1" applyBorder="1" applyAlignment="1">
      <alignment horizontal="left" vertical="top"/>
    </xf>
    <xf numFmtId="164" fontId="17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2" fontId="2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21" fillId="0" borderId="0" xfId="0" applyFont="1"/>
    <xf numFmtId="4" fontId="21" fillId="0" borderId="0" xfId="0" applyNumberFormat="1" applyFont="1"/>
    <xf numFmtId="0" fontId="16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14" fillId="0" borderId="1" xfId="0" applyNumberFormat="1" applyFont="1" applyBorder="1"/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14" fillId="0" borderId="1" xfId="0" applyFont="1" applyBorder="1"/>
    <xf numFmtId="0" fontId="28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4" fontId="3" fillId="3" borderId="1" xfId="2" applyNumberFormat="1" applyFont="1" applyFill="1" applyBorder="1" applyAlignment="1" applyProtection="1">
      <alignment horizontal="right"/>
      <protection locked="0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49" fontId="26" fillId="0" borderId="0" xfId="0" applyNumberFormat="1" applyFont="1" applyAlignment="1"/>
    <xf numFmtId="49" fontId="26" fillId="0" borderId="0" xfId="0" applyNumberFormat="1" applyFont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2066925</xdr:colOff>
      <xdr:row>0</xdr:row>
      <xdr:rowOff>133350</xdr:rowOff>
    </xdr:from>
    <xdr:to>
      <xdr:col>3</xdr:col>
      <xdr:colOff>57150</xdr:colOff>
      <xdr:row>4</xdr:row>
      <xdr:rowOff>180975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335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114301</xdr:rowOff>
    </xdr:from>
    <xdr:ext cx="8248650" cy="171449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02945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114301</xdr:rowOff>
    </xdr:from>
    <xdr:ext cx="8248650" cy="171449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582930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571500</xdr:colOff>
      <xdr:row>8</xdr:row>
      <xdr:rowOff>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152400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36</xdr:row>
      <xdr:rowOff>0</xdr:rowOff>
    </xdr:from>
    <xdr:to>
      <xdr:col>1</xdr:col>
      <xdr:colOff>4038600</xdr:colOff>
      <xdr:row>37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36</xdr:row>
      <xdr:rowOff>0</xdr:rowOff>
    </xdr:from>
    <xdr:to>
      <xdr:col>3</xdr:col>
      <xdr:colOff>3883023</xdr:colOff>
      <xdr:row>38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8580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1</xdr:row>
      <xdr:rowOff>85725</xdr:rowOff>
    </xdr:from>
    <xdr:to>
      <xdr:col>4</xdr:col>
      <xdr:colOff>447675</xdr:colOff>
      <xdr:row>5</xdr:row>
      <xdr:rowOff>133350</xdr:rowOff>
    </xdr:to>
    <xdr:pic>
      <xdr:nvPicPr>
        <xdr:cNvPr id="5" name="Imagen 4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76225"/>
          <a:ext cx="4572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40</xdr:row>
      <xdr:rowOff>104776</xdr:rowOff>
    </xdr:from>
    <xdr:ext cx="5810250" cy="200024"/>
    <xdr:pic>
      <xdr:nvPicPr>
        <xdr:cNvPr id="6" name="Imagen 5" descr="13.png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72477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H31" sqref="H31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3.28515625" style="1" customWidth="1"/>
    <col min="7" max="7" width="15.5703125" style="1" customWidth="1"/>
    <col min="8" max="8" width="20.28515625" style="1" customWidth="1"/>
    <col min="9" max="9" width="16.140625" style="1" customWidth="1"/>
    <col min="10" max="10" width="17.85546875" style="1" customWidth="1"/>
    <col min="11" max="11" width="13" style="1" customWidth="1"/>
    <col min="12" max="12" width="14.140625" customWidth="1"/>
  </cols>
  <sheetData>
    <row r="1" spans="1:10" x14ac:dyDescent="0.25">
      <c r="A1"/>
      <c r="B1"/>
      <c r="C1"/>
      <c r="D1"/>
    </row>
    <row r="2" spans="1:10" x14ac:dyDescent="0.25">
      <c r="A2"/>
      <c r="B2"/>
      <c r="C2"/>
      <c r="D2"/>
    </row>
    <row r="3" spans="1:10" x14ac:dyDescent="0.25">
      <c r="A3" s="51"/>
      <c r="B3" s="51"/>
      <c r="C3" s="51"/>
      <c r="D3" s="51"/>
      <c r="E3" s="51"/>
      <c r="F3" s="51"/>
      <c r="G3" s="51"/>
    </row>
    <row r="4" spans="1:10" x14ac:dyDescent="0.25">
      <c r="A4" s="51"/>
      <c r="B4" s="51"/>
      <c r="C4" s="51"/>
      <c r="D4" s="51"/>
      <c r="E4" s="51"/>
      <c r="F4" s="51"/>
      <c r="G4" s="51"/>
    </row>
    <row r="5" spans="1:10" x14ac:dyDescent="0.25">
      <c r="A5" s="51"/>
      <c r="B5" s="51"/>
      <c r="C5" s="51"/>
      <c r="D5" s="51"/>
      <c r="E5" s="51"/>
      <c r="F5" s="51"/>
      <c r="G5" s="51"/>
    </row>
    <row r="6" spans="1:10" x14ac:dyDescent="0.25">
      <c r="A6" s="54" t="s">
        <v>17</v>
      </c>
      <c r="B6" s="54"/>
      <c r="C6" s="54"/>
      <c r="D6" s="54"/>
      <c r="E6" s="54"/>
      <c r="F6" s="54"/>
      <c r="G6" s="54"/>
    </row>
    <row r="7" spans="1:10" ht="15" customHeight="1" x14ac:dyDescent="0.25">
      <c r="A7" s="55" t="s">
        <v>18</v>
      </c>
      <c r="B7" s="55"/>
      <c r="C7" s="55"/>
      <c r="D7" s="55"/>
      <c r="E7" s="55"/>
      <c r="F7" s="55"/>
      <c r="G7" s="55"/>
    </row>
    <row r="8" spans="1:10" ht="15" customHeight="1" x14ac:dyDescent="0.25">
      <c r="A8" s="56" t="s">
        <v>0</v>
      </c>
      <c r="B8" s="56"/>
      <c r="C8" s="56"/>
      <c r="D8" s="56"/>
      <c r="E8" s="56"/>
      <c r="F8" s="56"/>
      <c r="G8" s="56"/>
    </row>
    <row r="9" spans="1:10" ht="15" customHeight="1" x14ac:dyDescent="0.25">
      <c r="A9" s="56" t="s">
        <v>19</v>
      </c>
      <c r="B9" s="56"/>
      <c r="C9" s="56"/>
      <c r="D9" s="56"/>
      <c r="E9" s="56"/>
      <c r="F9" s="56"/>
      <c r="G9" s="56"/>
    </row>
    <row r="10" spans="1:10" ht="15" customHeight="1" x14ac:dyDescent="0.25">
      <c r="A10" s="58" t="s">
        <v>1</v>
      </c>
      <c r="B10" s="58"/>
      <c r="C10" s="58"/>
      <c r="D10" s="58"/>
      <c r="E10" s="58"/>
      <c r="F10" s="58"/>
      <c r="G10" s="58"/>
    </row>
    <row r="11" spans="1:10" ht="15" customHeight="1" x14ac:dyDescent="0.25">
      <c r="A11" s="57"/>
      <c r="B11" s="57"/>
      <c r="C11" s="57"/>
      <c r="D11" s="57"/>
      <c r="E11" s="57"/>
      <c r="F11" s="57"/>
      <c r="G11" s="57"/>
    </row>
    <row r="12" spans="1:10" ht="25.5" x14ac:dyDescent="0.25">
      <c r="A12" s="2" t="s">
        <v>2</v>
      </c>
      <c r="B12" s="3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3" t="s">
        <v>8</v>
      </c>
    </row>
    <row r="13" spans="1:10" x14ac:dyDescent="0.25">
      <c r="A13" s="4">
        <v>46053</v>
      </c>
      <c r="B13" s="5" t="s">
        <v>9</v>
      </c>
      <c r="C13" s="6" t="s">
        <v>10</v>
      </c>
      <c r="D13" s="7"/>
      <c r="E13" s="8">
        <v>64885487.109999999</v>
      </c>
      <c r="F13" s="7"/>
      <c r="G13" s="9"/>
      <c r="J13" s="20"/>
    </row>
    <row r="14" spans="1:10" ht="39" x14ac:dyDescent="0.25">
      <c r="A14" s="4">
        <v>46053</v>
      </c>
      <c r="B14" s="5" t="s">
        <v>9</v>
      </c>
      <c r="C14" s="6" t="s">
        <v>11</v>
      </c>
      <c r="D14" s="10" t="s">
        <v>12</v>
      </c>
      <c r="E14" s="8">
        <v>3400</v>
      </c>
      <c r="F14" s="18"/>
      <c r="G14" s="19">
        <f>E13+E14</f>
        <v>64888887.109999999</v>
      </c>
    </row>
    <row r="15" spans="1:10" ht="26.25" x14ac:dyDescent="0.25">
      <c r="A15" s="4">
        <v>46053</v>
      </c>
      <c r="B15" s="5" t="s">
        <v>9</v>
      </c>
      <c r="C15" s="6" t="s">
        <v>13</v>
      </c>
      <c r="D15" s="10" t="s">
        <v>12</v>
      </c>
      <c r="E15" s="8">
        <v>8287.5</v>
      </c>
      <c r="F15" s="18"/>
      <c r="G15" s="19">
        <f>G14+E15</f>
        <v>64897174.609999999</v>
      </c>
    </row>
    <row r="16" spans="1:10" ht="26.25" x14ac:dyDescent="0.25">
      <c r="A16" s="4">
        <v>46053</v>
      </c>
      <c r="B16" s="5" t="s">
        <v>9</v>
      </c>
      <c r="C16" s="6" t="s">
        <v>23</v>
      </c>
      <c r="D16" s="5" t="s">
        <v>14</v>
      </c>
      <c r="E16" s="8">
        <v>14997165</v>
      </c>
      <c r="F16" s="18"/>
      <c r="G16" s="19">
        <f t="shared" ref="G16:G17" si="0">G15+E16</f>
        <v>79894339.609999999</v>
      </c>
      <c r="H16" s="20"/>
      <c r="I16" s="20"/>
      <c r="J16" s="20" t="s">
        <v>22</v>
      </c>
    </row>
    <row r="17" spans="1:10" ht="26.25" x14ac:dyDescent="0.25">
      <c r="A17" s="4">
        <v>46053</v>
      </c>
      <c r="B17" s="5" t="s">
        <v>9</v>
      </c>
      <c r="C17" s="6" t="s">
        <v>24</v>
      </c>
      <c r="D17" s="5" t="s">
        <v>14</v>
      </c>
      <c r="E17" s="8">
        <v>171225</v>
      </c>
      <c r="F17" s="18"/>
      <c r="G17" s="19">
        <f t="shared" si="0"/>
        <v>80065564.609999999</v>
      </c>
      <c r="H17" s="20"/>
      <c r="I17" s="20"/>
    </row>
    <row r="18" spans="1:10" x14ac:dyDescent="0.25">
      <c r="A18" s="24"/>
      <c r="B18" s="43"/>
      <c r="C18" s="25"/>
      <c r="D18" s="43"/>
      <c r="E18" s="16"/>
      <c r="F18" s="37"/>
      <c r="G18" s="31"/>
      <c r="J18" s="21"/>
    </row>
    <row r="19" spans="1:10" x14ac:dyDescent="0.25">
      <c r="A19" s="24"/>
      <c r="B19" s="45"/>
      <c r="C19" s="25"/>
      <c r="D19" s="45"/>
      <c r="E19" s="16"/>
      <c r="F19" s="37"/>
      <c r="G19" s="31"/>
      <c r="J19" s="21"/>
    </row>
    <row r="20" spans="1:10" x14ac:dyDescent="0.25">
      <c r="A20" s="24"/>
      <c r="B20" s="47"/>
      <c r="C20" s="25"/>
      <c r="D20" s="47"/>
      <c r="E20" s="16"/>
      <c r="F20" s="37"/>
      <c r="G20" s="31"/>
      <c r="J20" s="21"/>
    </row>
    <row r="21" spans="1:10" ht="15" customHeight="1" x14ac:dyDescent="0.25">
      <c r="A21" s="24"/>
      <c r="B21" s="44"/>
      <c r="C21" s="25"/>
      <c r="D21" s="44"/>
      <c r="E21" s="16"/>
      <c r="F21" s="37"/>
      <c r="G21" s="31"/>
      <c r="J21" s="21"/>
    </row>
    <row r="22" spans="1:10" x14ac:dyDescent="0.25">
      <c r="A22" s="24"/>
      <c r="B22" s="44"/>
      <c r="C22" s="25"/>
      <c r="D22" s="44"/>
      <c r="E22" s="16"/>
      <c r="F22" s="37"/>
      <c r="G22" s="31"/>
      <c r="J22" s="21"/>
    </row>
    <row r="23" spans="1:10" x14ac:dyDescent="0.25">
      <c r="A23" s="11"/>
      <c r="B23" s="11"/>
      <c r="C23" s="11"/>
      <c r="D23" s="11"/>
      <c r="E23" s="12"/>
      <c r="F23" s="13"/>
      <c r="G23" s="11"/>
      <c r="I23" s="46"/>
    </row>
    <row r="24" spans="1:10" ht="15" customHeight="1" x14ac:dyDescent="0.25">
      <c r="A24" s="52" t="s">
        <v>15</v>
      </c>
      <c r="B24" s="52"/>
      <c r="C24" s="52"/>
      <c r="D24" s="52"/>
      <c r="E24" s="52"/>
      <c r="F24" s="52"/>
      <c r="G24" s="52"/>
    </row>
    <row r="25" spans="1:10" ht="15" customHeight="1" x14ac:dyDescent="0.25">
      <c r="A25" s="53" t="s">
        <v>16</v>
      </c>
      <c r="B25" s="53"/>
      <c r="C25" s="53"/>
      <c r="D25" s="53"/>
      <c r="E25" s="53"/>
      <c r="F25" s="53"/>
      <c r="G25" s="53"/>
    </row>
    <row r="26" spans="1:10" x14ac:dyDescent="0.25">
      <c r="A26" s="42"/>
      <c r="B26" s="42"/>
      <c r="C26" s="42"/>
      <c r="D26" s="42"/>
      <c r="E26" s="42"/>
      <c r="F26" s="42"/>
      <c r="G26" s="42"/>
    </row>
    <row r="27" spans="1:10" x14ac:dyDescent="0.25">
      <c r="A27" s="42"/>
      <c r="B27" s="42"/>
      <c r="C27" s="42"/>
      <c r="D27" s="42"/>
      <c r="E27" s="42"/>
      <c r="F27" s="42"/>
      <c r="G27" s="42"/>
    </row>
    <row r="28" spans="1:10" ht="15" customHeight="1" x14ac:dyDescent="0.25">
      <c r="A28" s="50" t="s">
        <v>20</v>
      </c>
      <c r="B28" s="50"/>
      <c r="C28" s="50"/>
      <c r="D28" s="50"/>
      <c r="E28" s="50"/>
      <c r="F28" s="50"/>
      <c r="G28" s="50"/>
    </row>
    <row r="29" spans="1:10" ht="15" customHeight="1" x14ac:dyDescent="0.25">
      <c r="A29" s="50" t="s">
        <v>21</v>
      </c>
      <c r="B29" s="50"/>
      <c r="C29" s="50"/>
      <c r="D29" s="50"/>
      <c r="E29" s="50"/>
      <c r="F29" s="50"/>
      <c r="G29" s="50"/>
    </row>
    <row r="30" spans="1:10" ht="27" customHeight="1" x14ac:dyDescent="0.25">
      <c r="A30" s="51"/>
      <c r="B30" s="51"/>
      <c r="C30" s="51"/>
      <c r="D30" s="51"/>
      <c r="E30" s="51"/>
      <c r="F30" s="51"/>
      <c r="G30" s="51"/>
    </row>
    <row r="31" spans="1:10" x14ac:dyDescent="0.25">
      <c r="A31"/>
      <c r="B31"/>
      <c r="C31"/>
      <c r="D31"/>
      <c r="E31"/>
      <c r="F31"/>
      <c r="G31"/>
    </row>
    <row r="32" spans="1:10" x14ac:dyDescent="0.25">
      <c r="A32"/>
      <c r="B32"/>
      <c r="C32"/>
      <c r="D32"/>
      <c r="E32"/>
      <c r="F32"/>
      <c r="G32"/>
    </row>
    <row r="43" spans="4:12" x14ac:dyDescent="0.25">
      <c r="L43" s="41"/>
    </row>
    <row r="44" spans="4:12" x14ac:dyDescent="0.25">
      <c r="L44" s="41"/>
    </row>
    <row r="45" spans="4:12" x14ac:dyDescent="0.25">
      <c r="H45" s="20"/>
      <c r="I45" s="20"/>
      <c r="J45" s="20"/>
      <c r="K45" s="20"/>
      <c r="L45" s="41"/>
    </row>
    <row r="46" spans="4:12" x14ac:dyDescent="0.25">
      <c r="D46" s="20"/>
      <c r="E46" s="20"/>
      <c r="F46" s="20"/>
      <c r="G46" s="20"/>
      <c r="H46" s="20"/>
      <c r="J46" s="20"/>
      <c r="K46" s="20"/>
      <c r="L46" s="41"/>
    </row>
    <row r="47" spans="4:12" x14ac:dyDescent="0.25">
      <c r="D47" s="20"/>
      <c r="F47" s="20"/>
      <c r="G47" s="20"/>
      <c r="H47" s="20"/>
      <c r="J47" s="20"/>
      <c r="K47" s="20"/>
      <c r="L47" s="41"/>
    </row>
    <row r="48" spans="4:12" x14ac:dyDescent="0.25">
      <c r="D48" s="20"/>
      <c r="F48" s="20"/>
      <c r="G48" s="39"/>
      <c r="H48" s="20"/>
      <c r="J48" s="20"/>
      <c r="K48" s="20"/>
      <c r="L48" s="41"/>
    </row>
    <row r="49" spans="1:12" x14ac:dyDescent="0.25">
      <c r="D49" s="20"/>
      <c r="F49" s="20"/>
      <c r="G49" s="20"/>
      <c r="H49" s="20"/>
      <c r="J49" s="20"/>
      <c r="L49" s="41"/>
    </row>
    <row r="50" spans="1:12" x14ac:dyDescent="0.25">
      <c r="D50" s="20"/>
      <c r="F50" s="40"/>
      <c r="G50" s="20"/>
      <c r="L50" s="41"/>
    </row>
    <row r="51" spans="1:12" x14ac:dyDescent="0.25">
      <c r="D51" s="20"/>
      <c r="L51" s="41"/>
    </row>
    <row r="52" spans="1:12" ht="18.75" x14ac:dyDescent="0.3">
      <c r="A52" s="59"/>
      <c r="B52" s="59"/>
      <c r="C52" s="59"/>
      <c r="D52" s="59"/>
      <c r="E52" s="59"/>
      <c r="F52" s="59"/>
      <c r="G52" s="59"/>
      <c r="L52" s="41"/>
    </row>
    <row r="53" spans="1:12" x14ac:dyDescent="0.25">
      <c r="A53" s="55"/>
      <c r="B53" s="55"/>
      <c r="C53" s="55"/>
      <c r="D53" s="55"/>
      <c r="E53" s="55"/>
      <c r="F53" s="55"/>
      <c r="G53" s="55"/>
    </row>
    <row r="54" spans="1:12" x14ac:dyDescent="0.25">
      <c r="A54" s="56"/>
      <c r="B54" s="56"/>
      <c r="C54" s="56"/>
      <c r="D54" s="56"/>
      <c r="E54" s="56"/>
      <c r="F54" s="56"/>
      <c r="G54" s="56"/>
    </row>
    <row r="55" spans="1:12" x14ac:dyDescent="0.25">
      <c r="A55" s="56"/>
      <c r="B55" s="56"/>
      <c r="C55" s="56"/>
      <c r="D55" s="56"/>
      <c r="E55" s="56"/>
      <c r="F55" s="56"/>
      <c r="G55" s="56"/>
    </row>
    <row r="56" spans="1:12" x14ac:dyDescent="0.25">
      <c r="A56" s="58"/>
      <c r="B56" s="58"/>
      <c r="C56" s="58"/>
      <c r="D56" s="58"/>
      <c r="E56" s="58"/>
      <c r="F56" s="58"/>
      <c r="G56" s="58"/>
    </row>
    <row r="57" spans="1:12" x14ac:dyDescent="0.25">
      <c r="A57" s="24"/>
      <c r="B57" s="23"/>
      <c r="C57" s="25"/>
      <c r="D57" s="26"/>
      <c r="E57" s="27"/>
      <c r="F57" s="26"/>
      <c r="G57" s="28"/>
    </row>
    <row r="58" spans="1:12" x14ac:dyDescent="0.25">
      <c r="A58" s="24"/>
      <c r="B58" s="23"/>
      <c r="C58" s="25"/>
      <c r="D58" s="29"/>
      <c r="E58" s="27"/>
      <c r="F58" s="30"/>
      <c r="G58" s="31"/>
    </row>
    <row r="59" spans="1:12" x14ac:dyDescent="0.25">
      <c r="A59" s="24"/>
      <c r="B59" s="23"/>
      <c r="C59" s="25"/>
      <c r="D59" s="29"/>
      <c r="E59" s="27"/>
      <c r="F59" s="30"/>
      <c r="G59" s="31"/>
    </row>
    <row r="60" spans="1:12" x14ac:dyDescent="0.25">
      <c r="A60" s="24"/>
      <c r="B60" s="23"/>
      <c r="C60" s="25"/>
      <c r="D60" s="29"/>
      <c r="E60" s="27"/>
      <c r="F60" s="30"/>
      <c r="G60" s="31"/>
    </row>
    <row r="61" spans="1:12" x14ac:dyDescent="0.25">
      <c r="A61" s="24"/>
      <c r="B61" s="23"/>
      <c r="C61" s="25"/>
      <c r="D61" s="29"/>
      <c r="E61" s="27"/>
      <c r="F61" s="30"/>
      <c r="G61" s="31"/>
    </row>
    <row r="62" spans="1:12" x14ac:dyDescent="0.25">
      <c r="A62" s="24"/>
      <c r="B62" s="23"/>
      <c r="C62" s="25"/>
      <c r="D62" s="29"/>
      <c r="E62" s="27"/>
      <c r="F62" s="30"/>
      <c r="G62" s="31"/>
    </row>
    <row r="63" spans="1:12" x14ac:dyDescent="0.25">
      <c r="A63" s="24"/>
      <c r="B63" s="23"/>
      <c r="C63" s="25"/>
      <c r="D63" s="29"/>
      <c r="E63" s="27"/>
      <c r="F63" s="32"/>
      <c r="G63" s="31"/>
    </row>
    <row r="64" spans="1:12" x14ac:dyDescent="0.25">
      <c r="A64" s="24"/>
      <c r="B64" s="23"/>
      <c r="C64" s="33"/>
      <c r="D64" s="34"/>
      <c r="E64" s="35"/>
      <c r="F64" s="36"/>
      <c r="G64" s="31"/>
    </row>
    <row r="65" spans="1:7" x14ac:dyDescent="0.25">
      <c r="A65" s="24"/>
      <c r="B65" s="23"/>
      <c r="C65" s="33"/>
      <c r="D65" s="34"/>
      <c r="E65" s="35"/>
      <c r="F65" s="37"/>
      <c r="G65" s="31"/>
    </row>
    <row r="66" spans="1:7" x14ac:dyDescent="0.25">
      <c r="A66" s="24"/>
      <c r="B66" s="23"/>
      <c r="C66" s="25"/>
      <c r="D66" s="23"/>
      <c r="E66" s="16"/>
      <c r="F66" s="37"/>
      <c r="G66" s="31"/>
    </row>
    <row r="67" spans="1:7" x14ac:dyDescent="0.25">
      <c r="A67" s="24"/>
      <c r="B67" s="23"/>
      <c r="C67" s="25"/>
      <c r="D67" s="23"/>
      <c r="E67" s="16"/>
      <c r="F67" s="37"/>
      <c r="G67" s="31"/>
    </row>
    <row r="68" spans="1:7" x14ac:dyDescent="0.25">
      <c r="A68" s="24"/>
      <c r="B68" s="23"/>
      <c r="C68" s="25"/>
      <c r="D68" s="23"/>
      <c r="E68" s="16"/>
      <c r="F68" s="37"/>
      <c r="G68" s="31"/>
    </row>
    <row r="69" spans="1:7" x14ac:dyDescent="0.25">
      <c r="A69" s="24"/>
      <c r="B69" s="23"/>
      <c r="C69" s="25"/>
      <c r="D69" s="23"/>
      <c r="E69" s="16"/>
      <c r="F69" s="37"/>
      <c r="G69" s="38"/>
    </row>
    <row r="70" spans="1:7" x14ac:dyDescent="0.25">
      <c r="A70" s="15"/>
      <c r="B70" s="15"/>
      <c r="C70" s="15"/>
      <c r="D70" s="15"/>
      <c r="E70" s="16"/>
      <c r="F70" s="14"/>
      <c r="G70" s="17"/>
    </row>
    <row r="71" spans="1:7" x14ac:dyDescent="0.25">
      <c r="A71" s="11"/>
      <c r="B71" s="11"/>
      <c r="C71" s="11"/>
      <c r="D71" s="11"/>
      <c r="E71" s="12"/>
      <c r="F71" s="13"/>
      <c r="G71" s="11"/>
    </row>
    <row r="72" spans="1:7" x14ac:dyDescent="0.25">
      <c r="A72" s="52"/>
      <c r="B72" s="52"/>
      <c r="C72" s="52"/>
      <c r="D72" s="52"/>
      <c r="E72" s="52"/>
      <c r="F72" s="52"/>
      <c r="G72" s="52"/>
    </row>
    <row r="73" spans="1:7" x14ac:dyDescent="0.25">
      <c r="A73" s="53"/>
      <c r="B73" s="53"/>
      <c r="C73" s="53"/>
      <c r="D73" s="53"/>
      <c r="E73" s="53"/>
      <c r="F73" s="53"/>
      <c r="G73" s="53"/>
    </row>
    <row r="74" spans="1:7" x14ac:dyDescent="0.25">
      <c r="A74" s="22"/>
      <c r="B74" s="22"/>
      <c r="C74" s="22"/>
      <c r="D74" s="22"/>
      <c r="E74" s="22"/>
      <c r="F74" s="22"/>
      <c r="G74" s="22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22"/>
      <c r="B76" s="22"/>
      <c r="C76" s="22"/>
      <c r="D76" s="22"/>
      <c r="E76" s="22"/>
      <c r="F76" s="22"/>
      <c r="G76" s="22"/>
    </row>
    <row r="77" spans="1:7" x14ac:dyDescent="0.25">
      <c r="A77" s="60"/>
      <c r="B77" s="60"/>
      <c r="C77" s="60"/>
      <c r="D77" s="60"/>
      <c r="E77" s="60"/>
      <c r="F77" s="60"/>
      <c r="G77" s="60"/>
    </row>
    <row r="78" spans="1:7" x14ac:dyDescent="0.25">
      <c r="A78" s="61"/>
      <c r="B78" s="61"/>
      <c r="C78" s="61"/>
      <c r="D78" s="61"/>
      <c r="E78" s="61"/>
      <c r="F78" s="61"/>
      <c r="G78" s="61"/>
    </row>
    <row r="79" spans="1:7" x14ac:dyDescent="0.25">
      <c r="A79" s="62"/>
      <c r="B79" s="62"/>
      <c r="C79" s="62"/>
      <c r="D79" s="62"/>
      <c r="E79" s="62"/>
      <c r="F79" s="62"/>
      <c r="G79" s="62"/>
    </row>
  </sheetData>
  <mergeCells count="22">
    <mergeCell ref="A72:G72"/>
    <mergeCell ref="A73:G73"/>
    <mergeCell ref="A77:G77"/>
    <mergeCell ref="A78:G78"/>
    <mergeCell ref="A79:G79"/>
    <mergeCell ref="A52:G52"/>
    <mergeCell ref="A53:G53"/>
    <mergeCell ref="A54:G54"/>
    <mergeCell ref="A55:G55"/>
    <mergeCell ref="A56:G56"/>
    <mergeCell ref="A6:G6"/>
    <mergeCell ref="A3:G5"/>
    <mergeCell ref="A7:G7"/>
    <mergeCell ref="A8:G8"/>
    <mergeCell ref="A11:G11"/>
    <mergeCell ref="A9:G9"/>
    <mergeCell ref="A10:G10"/>
    <mergeCell ref="A28:G28"/>
    <mergeCell ref="A29:G29"/>
    <mergeCell ref="A30:G30"/>
    <mergeCell ref="A24:G24"/>
    <mergeCell ref="A25:G25"/>
  </mergeCells>
  <hyperlinks>
    <hyperlink ref="A30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98" fitToWidth="2" fitToHeight="2" orientation="landscape" horizontalDpi="4294967293" verticalDpi="0" r:id="rId2"/>
  <rowBreaks count="1" manualBreakCount="1">
    <brk id="30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2"/>
  <sheetViews>
    <sheetView zoomScaleNormal="100" workbookViewId="0">
      <selection activeCell="J19" sqref="J19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1.140625" style="1" customWidth="1"/>
    <col min="4" max="4" width="10.85546875" style="1" customWidth="1"/>
    <col min="5" max="5" width="12.42578125" style="1" customWidth="1"/>
    <col min="6" max="6" width="13.140625" style="46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7.5703125" style="1" customWidth="1"/>
    <col min="11" max="11" width="9.5703125" style="1" bestFit="1" customWidth="1"/>
    <col min="12" max="13" width="9.140625" style="1"/>
    <col min="14" max="14" width="11.140625" customWidth="1"/>
  </cols>
  <sheetData>
    <row r="5" spans="1:13" x14ac:dyDescent="0.25">
      <c r="A5" s="54" t="s">
        <v>17</v>
      </c>
      <c r="B5" s="54"/>
      <c r="C5" s="54"/>
      <c r="D5" s="54"/>
      <c r="E5" s="54"/>
      <c r="F5" s="54"/>
      <c r="G5" s="54"/>
    </row>
    <row r="6" spans="1:13" x14ac:dyDescent="0.25">
      <c r="A6" s="87" t="s">
        <v>18</v>
      </c>
      <c r="B6" s="87"/>
      <c r="C6" s="87"/>
      <c r="D6" s="87"/>
      <c r="E6" s="87"/>
      <c r="F6" s="87"/>
      <c r="G6" s="87"/>
    </row>
    <row r="7" spans="1:13" x14ac:dyDescent="0.25">
      <c r="A7" s="86" t="s">
        <v>39</v>
      </c>
      <c r="B7" s="86"/>
      <c r="C7" s="86"/>
      <c r="D7" s="86"/>
      <c r="E7" s="86"/>
      <c r="F7" s="86"/>
      <c r="G7" s="86"/>
    </row>
    <row r="8" spans="1:13" x14ac:dyDescent="0.25">
      <c r="A8" s="85" t="s">
        <v>38</v>
      </c>
      <c r="B8" s="85"/>
      <c r="C8" s="85"/>
      <c r="D8" s="85"/>
      <c r="E8" s="85"/>
      <c r="F8" s="85"/>
      <c r="G8" s="85"/>
    </row>
    <row r="9" spans="1:13" x14ac:dyDescent="0.25">
      <c r="A9" s="84" t="s">
        <v>1</v>
      </c>
      <c r="B9" s="84"/>
      <c r="C9" s="84"/>
      <c r="D9" s="84"/>
      <c r="E9" s="84"/>
      <c r="F9" s="84"/>
      <c r="G9" s="84"/>
    </row>
    <row r="10" spans="1:13" x14ac:dyDescent="0.25">
      <c r="A10" s="49"/>
      <c r="B10" s="49"/>
      <c r="C10" s="49"/>
      <c r="D10" s="49"/>
      <c r="E10" s="49"/>
      <c r="F10" s="49"/>
      <c r="G10" s="49"/>
    </row>
    <row r="11" spans="1:13" x14ac:dyDescent="0.25">
      <c r="A11" s="49"/>
      <c r="B11" s="49"/>
      <c r="C11" s="49"/>
      <c r="D11" s="49"/>
      <c r="E11" s="49"/>
      <c r="F11" s="49"/>
      <c r="G11" s="49"/>
    </row>
    <row r="12" spans="1:13" ht="22.5" x14ac:dyDescent="0.25">
      <c r="A12" s="82" t="s">
        <v>37</v>
      </c>
      <c r="B12" s="3" t="s">
        <v>36</v>
      </c>
      <c r="C12" s="82" t="s">
        <v>35</v>
      </c>
      <c r="D12" s="82" t="s">
        <v>34</v>
      </c>
      <c r="E12" s="83" t="s">
        <v>33</v>
      </c>
      <c r="F12" s="82" t="s">
        <v>32</v>
      </c>
      <c r="G12" s="82" t="s">
        <v>31</v>
      </c>
    </row>
    <row r="13" spans="1:13" x14ac:dyDescent="0.25">
      <c r="A13" s="76">
        <v>46053</v>
      </c>
      <c r="B13" s="75" t="s">
        <v>28</v>
      </c>
      <c r="C13" s="74" t="s">
        <v>30</v>
      </c>
      <c r="D13" s="81"/>
      <c r="E13" s="8">
        <v>16235840.810000001</v>
      </c>
      <c r="F13" s="72"/>
      <c r="G13" s="81"/>
      <c r="J13" s="79"/>
      <c r="K13" s="49"/>
      <c r="L13" s="78"/>
      <c r="M13" s="77"/>
    </row>
    <row r="14" spans="1:13" x14ac:dyDescent="0.25">
      <c r="A14" s="76">
        <v>46053</v>
      </c>
      <c r="B14" s="75" t="s">
        <v>28</v>
      </c>
      <c r="C14" s="6" t="s">
        <v>29</v>
      </c>
      <c r="D14" s="80"/>
      <c r="E14" s="8"/>
      <c r="F14" s="72">
        <v>6295859.7300000004</v>
      </c>
      <c r="G14" s="71">
        <f>E13-F14</f>
        <v>9939981.0800000001</v>
      </c>
      <c r="J14" s="79"/>
      <c r="K14" s="49"/>
      <c r="L14" s="78"/>
      <c r="M14" s="77"/>
    </row>
    <row r="15" spans="1:13" ht="15" customHeight="1" x14ac:dyDescent="0.25">
      <c r="A15" s="76">
        <v>46053</v>
      </c>
      <c r="B15" s="75" t="s">
        <v>28</v>
      </c>
      <c r="C15" s="74" t="s">
        <v>27</v>
      </c>
      <c r="D15" s="73" t="s">
        <v>26</v>
      </c>
      <c r="E15" s="8"/>
      <c r="F15" s="72">
        <v>175</v>
      </c>
      <c r="G15" s="71">
        <f>G14-F15</f>
        <v>9939806.0800000001</v>
      </c>
      <c r="H15" s="66"/>
      <c r="I15" s="70"/>
      <c r="J15" s="69"/>
    </row>
    <row r="16" spans="1:13" ht="15" customHeight="1" x14ac:dyDescent="0.25">
      <c r="A16" s="66"/>
      <c r="B16" s="65"/>
      <c r="C16" s="65"/>
      <c r="D16" s="65"/>
      <c r="E16" s="68"/>
      <c r="F16" s="67"/>
      <c r="G16" s="65"/>
      <c r="H16" s="66"/>
      <c r="I16" s="66"/>
      <c r="J16" s="66"/>
    </row>
    <row r="17" spans="1:10" ht="15" customHeight="1" x14ac:dyDescent="0.25">
      <c r="A17" s="66"/>
      <c r="B17" s="65"/>
      <c r="C17" s="65"/>
      <c r="D17" s="65"/>
      <c r="E17" s="65"/>
      <c r="F17" s="48"/>
      <c r="G17" s="65"/>
      <c r="H17" s="66"/>
      <c r="I17" s="66"/>
      <c r="J17" s="66"/>
    </row>
    <row r="18" spans="1:10" ht="15" customHeight="1" x14ac:dyDescent="0.25">
      <c r="A18" s="66"/>
      <c r="B18" s="65"/>
      <c r="C18" s="65"/>
      <c r="D18" s="65"/>
      <c r="E18" s="65"/>
      <c r="F18" s="48"/>
      <c r="G18" s="65"/>
      <c r="H18" s="66"/>
      <c r="I18" s="66"/>
      <c r="J18" s="66"/>
    </row>
    <row r="19" spans="1:10" ht="15" customHeight="1" x14ac:dyDescent="0.25">
      <c r="A19" s="66"/>
      <c r="B19" s="65"/>
      <c r="C19" s="65"/>
      <c r="D19" s="65"/>
      <c r="E19" s="65"/>
      <c r="F19" s="48"/>
      <c r="G19" s="65"/>
      <c r="H19" s="66"/>
      <c r="I19" s="66"/>
      <c r="J19" s="66"/>
    </row>
    <row r="20" spans="1:10" x14ac:dyDescent="0.25">
      <c r="A20" s="66"/>
      <c r="B20" s="65"/>
      <c r="C20" s="65"/>
      <c r="D20" s="65"/>
      <c r="E20" s="65"/>
      <c r="F20" s="48"/>
      <c r="G20" s="65"/>
    </row>
    <row r="22" spans="1:10" x14ac:dyDescent="0.25">
      <c r="A22" s="64" t="s">
        <v>15</v>
      </c>
      <c r="B22" s="64"/>
      <c r="C22" s="64"/>
      <c r="D22" s="64"/>
      <c r="E22" s="64"/>
      <c r="F22" s="64"/>
      <c r="G22" s="64"/>
    </row>
    <row r="23" spans="1:10" x14ac:dyDescent="0.25">
      <c r="A23" s="53" t="s">
        <v>25</v>
      </c>
      <c r="B23" s="53"/>
      <c r="C23" s="53"/>
      <c r="D23" s="53"/>
      <c r="E23" s="53"/>
      <c r="F23" s="53"/>
      <c r="G23" s="53"/>
    </row>
    <row r="27" spans="1:10" x14ac:dyDescent="0.25">
      <c r="C27" s="48"/>
    </row>
    <row r="28" spans="1:10" ht="15" customHeight="1" x14ac:dyDescent="0.25">
      <c r="C28" s="48"/>
      <c r="H28" s="63"/>
    </row>
    <row r="29" spans="1:10" x14ac:dyDescent="0.25">
      <c r="A29" s="50" t="s">
        <v>20</v>
      </c>
      <c r="B29" s="50"/>
      <c r="C29" s="50"/>
      <c r="D29" s="50"/>
      <c r="E29" s="50"/>
      <c r="F29" s="50"/>
      <c r="G29" s="50"/>
    </row>
    <row r="30" spans="1:10" x14ac:dyDescent="0.25">
      <c r="A30" s="50" t="s">
        <v>21</v>
      </c>
      <c r="B30" s="50"/>
      <c r="C30" s="50"/>
      <c r="D30" s="50"/>
      <c r="E30" s="50"/>
      <c r="F30" s="50"/>
      <c r="G30" s="50"/>
    </row>
    <row r="31" spans="1:10" x14ac:dyDescent="0.25">
      <c r="A31" s="51"/>
      <c r="B31" s="51"/>
      <c r="C31" s="51"/>
      <c r="D31" s="51"/>
      <c r="E31" s="51"/>
      <c r="F31" s="51"/>
      <c r="G31" s="51"/>
    </row>
    <row r="32" spans="1:10" x14ac:dyDescent="0.25">
      <c r="A32"/>
      <c r="B32"/>
      <c r="C32"/>
      <c r="D32"/>
      <c r="E32"/>
      <c r="F32"/>
      <c r="G32"/>
    </row>
  </sheetData>
  <mergeCells count="10">
    <mergeCell ref="A5:G5"/>
    <mergeCell ref="A6:G6"/>
    <mergeCell ref="A7:G7"/>
    <mergeCell ref="A8:G8"/>
    <mergeCell ref="A9:G9"/>
    <mergeCell ref="A31:G31"/>
    <mergeCell ref="A22:G22"/>
    <mergeCell ref="A23:G23"/>
    <mergeCell ref="A29:G29"/>
    <mergeCell ref="A30:G30"/>
  </mergeCells>
  <hyperlinks>
    <hyperlink ref="A31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scale="89"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zoomScaleNormal="100" workbookViewId="0">
      <selection activeCell="H28" sqref="H28"/>
    </sheetView>
  </sheetViews>
  <sheetFormatPr baseColWidth="10" defaultColWidth="9.140625" defaultRowHeight="15" x14ac:dyDescent="0.25"/>
  <cols>
    <col min="1" max="1" width="1.85546875" customWidth="1"/>
    <col min="2" max="2" width="13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2" spans="2:9" x14ac:dyDescent="0.25">
      <c r="F2" s="1"/>
      <c r="G2" s="1"/>
      <c r="H2" s="1"/>
    </row>
    <row r="3" spans="2:9" x14ac:dyDescent="0.25">
      <c r="F3" s="1"/>
      <c r="G3" s="1"/>
      <c r="H3" s="1"/>
    </row>
    <row r="4" spans="2:9" x14ac:dyDescent="0.25">
      <c r="B4" s="51"/>
      <c r="C4" s="51"/>
      <c r="D4" s="51"/>
      <c r="E4" s="51"/>
      <c r="F4" s="51"/>
      <c r="G4" s="51"/>
      <c r="H4" s="51"/>
    </row>
    <row r="5" spans="2:9" x14ac:dyDescent="0.25">
      <c r="B5" s="51"/>
      <c r="C5" s="51"/>
      <c r="D5" s="51"/>
      <c r="E5" s="51"/>
      <c r="F5" s="51"/>
      <c r="G5" s="51"/>
      <c r="H5" s="51"/>
    </row>
    <row r="6" spans="2:9" x14ac:dyDescent="0.25">
      <c r="B6" s="51"/>
      <c r="C6" s="51"/>
      <c r="D6" s="51"/>
      <c r="E6" s="51"/>
      <c r="F6" s="51"/>
      <c r="G6" s="51"/>
      <c r="H6" s="51"/>
    </row>
    <row r="7" spans="2:9" x14ac:dyDescent="0.25">
      <c r="B7" s="112" t="s">
        <v>17</v>
      </c>
      <c r="C7" s="112"/>
      <c r="D7" s="112"/>
      <c r="E7" s="112"/>
      <c r="F7" s="112"/>
      <c r="G7" s="112"/>
      <c r="H7" s="112"/>
      <c r="I7" s="111"/>
    </row>
    <row r="8" spans="2:9" ht="15" customHeight="1" x14ac:dyDescent="0.25">
      <c r="B8" s="55" t="s">
        <v>18</v>
      </c>
      <c r="C8" s="55"/>
      <c r="D8" s="55"/>
      <c r="E8" s="55"/>
      <c r="F8" s="55"/>
      <c r="G8" s="55"/>
      <c r="H8" s="55"/>
      <c r="I8" s="110"/>
    </row>
    <row r="9" spans="2:9" x14ac:dyDescent="0.25">
      <c r="B9" s="109" t="s">
        <v>52</v>
      </c>
      <c r="C9" s="109"/>
      <c r="D9" s="109"/>
      <c r="E9" s="109"/>
      <c r="F9" s="109"/>
      <c r="G9" s="109"/>
      <c r="H9" s="109"/>
      <c r="I9" s="108"/>
    </row>
    <row r="10" spans="2:9" x14ac:dyDescent="0.25">
      <c r="B10" s="107" t="s">
        <v>51</v>
      </c>
      <c r="C10" s="107"/>
      <c r="D10" s="107"/>
      <c r="E10" s="107"/>
      <c r="F10" s="107"/>
      <c r="G10" s="107"/>
      <c r="H10" s="107"/>
      <c r="I10" s="106"/>
    </row>
    <row r="11" spans="2:9" x14ac:dyDescent="0.25">
      <c r="B11" s="105" t="s">
        <v>50</v>
      </c>
      <c r="C11" s="105"/>
      <c r="D11" s="105"/>
      <c r="E11" s="105"/>
      <c r="F11" s="105"/>
      <c r="G11" s="105"/>
      <c r="H11" s="105"/>
      <c r="I11" s="104"/>
    </row>
    <row r="13" spans="2:9" ht="25.5" customHeight="1" x14ac:dyDescent="0.25">
      <c r="B13" s="103" t="s">
        <v>49</v>
      </c>
      <c r="C13" s="101" t="s">
        <v>48</v>
      </c>
      <c r="D13" s="103" t="s">
        <v>47</v>
      </c>
      <c r="E13" s="103" t="s">
        <v>46</v>
      </c>
      <c r="F13" s="102" t="s">
        <v>33</v>
      </c>
      <c r="G13" s="102" t="s">
        <v>45</v>
      </c>
      <c r="H13" s="101" t="s">
        <v>44</v>
      </c>
    </row>
    <row r="14" spans="2:9" x14ac:dyDescent="0.25">
      <c r="B14" s="99">
        <v>46053</v>
      </c>
      <c r="C14" s="98" t="s">
        <v>28</v>
      </c>
      <c r="D14" s="97" t="s">
        <v>43</v>
      </c>
      <c r="E14" s="96"/>
      <c r="F14" s="100">
        <v>0</v>
      </c>
      <c r="G14" s="94"/>
      <c r="H14" s="94">
        <v>0</v>
      </c>
    </row>
    <row r="15" spans="2:9" x14ac:dyDescent="0.25">
      <c r="B15" s="99">
        <v>46053</v>
      </c>
      <c r="C15" s="98" t="s">
        <v>28</v>
      </c>
      <c r="D15" s="97" t="s">
        <v>42</v>
      </c>
      <c r="E15" s="96"/>
      <c r="F15" s="95">
        <v>0</v>
      </c>
      <c r="G15" s="94"/>
      <c r="H15" s="94">
        <f>F14+F15</f>
        <v>0</v>
      </c>
    </row>
    <row r="17" spans="1:8" x14ac:dyDescent="0.25">
      <c r="D17" s="41"/>
    </row>
    <row r="29" spans="1:8" x14ac:dyDescent="0.25">
      <c r="A29" s="93" t="s">
        <v>41</v>
      </c>
      <c r="B29" s="93"/>
      <c r="C29" s="93"/>
      <c r="D29" s="93"/>
      <c r="E29" s="93"/>
      <c r="F29" s="93"/>
      <c r="G29" s="93"/>
      <c r="H29" s="93"/>
    </row>
    <row r="30" spans="1:8" x14ac:dyDescent="0.25">
      <c r="A30" s="92" t="s">
        <v>40</v>
      </c>
      <c r="B30" s="92"/>
      <c r="C30" s="92"/>
      <c r="D30" s="92"/>
      <c r="E30" s="92"/>
      <c r="F30" s="92"/>
      <c r="G30" s="92"/>
      <c r="H30" s="92"/>
    </row>
    <row r="31" spans="1:8" x14ac:dyDescent="0.25">
      <c r="A31" s="91"/>
      <c r="B31" s="91"/>
      <c r="C31" s="91"/>
      <c r="D31" s="91"/>
      <c r="E31" s="91"/>
      <c r="F31" s="91"/>
      <c r="G31" s="91"/>
      <c r="H31" s="91"/>
    </row>
    <row r="32" spans="1:8" x14ac:dyDescent="0.25">
      <c r="A32" s="91"/>
      <c r="B32" s="91"/>
      <c r="C32" s="91"/>
      <c r="D32" s="91"/>
      <c r="E32" s="91"/>
      <c r="F32" s="91"/>
      <c r="G32" s="91"/>
      <c r="H32" s="91"/>
    </row>
    <row r="33" spans="1:8" x14ac:dyDescent="0.25">
      <c r="A33" s="91"/>
      <c r="B33" s="91"/>
      <c r="C33" s="91"/>
      <c r="D33" s="91"/>
      <c r="E33" s="91"/>
      <c r="F33" s="91"/>
      <c r="G33" s="91"/>
      <c r="H33" s="91"/>
    </row>
    <row r="34" spans="1:8" x14ac:dyDescent="0.25">
      <c r="A34" s="91"/>
      <c r="B34" s="91"/>
      <c r="C34" s="91"/>
      <c r="D34" s="91"/>
      <c r="E34" s="91"/>
      <c r="F34" s="91"/>
      <c r="G34" s="91"/>
      <c r="H34" s="91"/>
    </row>
    <row r="35" spans="1:8" x14ac:dyDescent="0.25">
      <c r="A35" s="91"/>
      <c r="B35" s="91"/>
      <c r="C35" s="91"/>
      <c r="D35" s="91"/>
      <c r="E35" s="91"/>
      <c r="F35" s="91"/>
      <c r="G35" s="91"/>
      <c r="H35" s="91"/>
    </row>
    <row r="36" spans="1:8" x14ac:dyDescent="0.25">
      <c r="A36" s="91"/>
      <c r="B36" s="91"/>
      <c r="C36" s="91"/>
      <c r="D36" s="91"/>
      <c r="E36" s="91"/>
      <c r="F36" s="91"/>
      <c r="G36" s="91"/>
      <c r="H36" s="91"/>
    </row>
    <row r="37" spans="1:8" x14ac:dyDescent="0.25">
      <c r="B37" s="89"/>
      <c r="C37" s="89"/>
      <c r="D37" s="89"/>
      <c r="E37" s="89"/>
      <c r="F37" s="89"/>
      <c r="G37" s="90"/>
      <c r="H37" s="89"/>
    </row>
    <row r="38" spans="1:8" x14ac:dyDescent="0.25">
      <c r="B38" s="89"/>
      <c r="C38" s="89"/>
      <c r="D38" s="89"/>
      <c r="E38" s="89"/>
      <c r="F38" s="89"/>
      <c r="G38" s="90"/>
      <c r="H38" s="89"/>
    </row>
    <row r="39" spans="1:8" x14ac:dyDescent="0.25">
      <c r="A39" s="88" t="s">
        <v>20</v>
      </c>
      <c r="B39" s="88"/>
      <c r="C39" s="88"/>
      <c r="D39" s="88"/>
      <c r="E39" s="88"/>
      <c r="F39" s="88"/>
      <c r="G39" s="88"/>
      <c r="H39" s="88"/>
    </row>
    <row r="40" spans="1:8" x14ac:dyDescent="0.25">
      <c r="A40" s="50" t="s">
        <v>21</v>
      </c>
      <c r="B40" s="50"/>
      <c r="C40" s="50"/>
      <c r="D40" s="50"/>
      <c r="E40" s="50"/>
      <c r="F40" s="50"/>
      <c r="G40" s="50"/>
      <c r="H40" s="50"/>
    </row>
    <row r="41" spans="1:8" x14ac:dyDescent="0.25">
      <c r="A41" s="51"/>
      <c r="B41" s="51"/>
      <c r="C41" s="51"/>
      <c r="D41" s="51"/>
      <c r="E41" s="51"/>
      <c r="F41" s="51"/>
      <c r="G41" s="51"/>
    </row>
  </sheetData>
  <mergeCells count="10">
    <mergeCell ref="B4:H6"/>
    <mergeCell ref="A30:H30"/>
    <mergeCell ref="A40:H40"/>
    <mergeCell ref="A29:H29"/>
    <mergeCell ref="A41:G41"/>
    <mergeCell ref="B7:H7"/>
    <mergeCell ref="B8:H8"/>
    <mergeCell ref="B9:H9"/>
    <mergeCell ref="B10:H10"/>
    <mergeCell ref="B11:H11"/>
  </mergeCells>
  <hyperlinks>
    <hyperlink ref="A41" r:id="rId1" display="http://www.comedoreseconomicos.gob.do/"/>
  </hyperlinks>
  <pageMargins left="0.7" right="0.7" top="0.75" bottom="0.75" header="0.3" footer="0.3"/>
  <pageSetup scale="97" orientation="portrait" horizontalDpi="4294967293" verticalDpi="0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Ingr y egr recurso Captacion </vt:lpstr>
      <vt:lpstr>Ingr. y egre. Anticipos Fina </vt:lpstr>
      <vt:lpstr>Ingr. y ege Electr </vt:lpstr>
      <vt:lpstr>'Ingr y egr recurso Captacion '!Área_de_impresión</vt:lpstr>
      <vt:lpstr>'Ingr. y egre. Anticipos Fina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2026-03-06T16:10:55Z</dcterms:modified>
</cp:coreProperties>
</file>