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1 - Enero 2025\Contenido\"/>
    </mc:Choice>
  </mc:AlternateContent>
  <bookViews>
    <workbookView xWindow="10830" yWindow="-60" windowWidth="9645" windowHeight="11160"/>
  </bookViews>
  <sheets>
    <sheet name="ENERO 2025" sheetId="12" r:id="rId1"/>
  </sheets>
  <definedNames>
    <definedName name="_xlnm.Print_Area" localSheetId="0">'ENERO 2025'!$A$1:$K$27</definedName>
    <definedName name="OLE_LINK2" localSheetId="0">'ENERO 2025'!#REF!</definedName>
  </definedNames>
  <calcPr calcId="152511"/>
</workbook>
</file>

<file path=xl/calcChain.xml><?xml version="1.0" encoding="utf-8"?>
<calcChain xmlns="http://schemas.openxmlformats.org/spreadsheetml/2006/main">
  <c r="H16" i="12" l="1"/>
  <c r="G16" i="12"/>
  <c r="H15" i="12"/>
  <c r="G15" i="12"/>
  <c r="G17" i="12" l="1"/>
  <c r="H17" i="12"/>
  <c r="H19" i="12" s="1"/>
  <c r="F20" i="12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<sst xmlns="http://schemas.openxmlformats.org/spreadsheetml/2006/main" count="39" uniqueCount="32">
  <si>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</si>
  <si>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</si>
  <si>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</si>
  <si>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</si>
  <si>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</si>
  <si>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</si>
  <si>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</si>
  <si>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</si>
  <si>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</si>
  <si>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</si>
  <si>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</si>
  <si>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</si>
  <si>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</si>
  <si>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</si>
  <si>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</si>
  <si>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</si>
  <si>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</si>
  <si>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</si>
  <si>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</si>
  <si>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</si>
  <si>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</si>
  <si>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</si>
  <si>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</si>
  <si>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</si>
  <si>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</si>
  <si>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</si>
  <si>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</si>
  <si>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</si>
  <si>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</si>
  <si>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</si>
  <si>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ENERO 2025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</si>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</sst>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3" fontId="4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20950" y="904875"/>
          <a:ext cx="136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5220949" y="380999"/>
          <a:ext cx="733766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8207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0951" y="600076"/>
          <a:ext cx="827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326572</xdr:colOff>
      <xdr:row>0</xdr:row>
      <xdr:rowOff>122464</xdr:rowOff>
    </xdr:from>
    <xdr:to>
      <xdr:col>5</xdr:col>
      <xdr:colOff>2667846</xdr:colOff>
      <xdr:row>6</xdr:row>
      <xdr:rowOff>239093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286" y="122464"/>
          <a:ext cx="2341274" cy="147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topLeftCell="A11" zoomScale="70" zoomScaleNormal="70" zoomScaleSheetLayoutView="70" workbookViewId="0">
      <selection activeCell="D22" sqref="D22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s="9" customFormat="1" ht="31.5" x14ac:dyDescent="0.4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1" ht="18.75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25"/>
    </row>
    <row r="8" spans="1:11" ht="22.5" customHeight="1" x14ac:dyDescent="0.25">
      <c r="A8" s="61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24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9" t="s">
        <v>15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9.5" x14ac:dyDescent="0.3">
      <c r="A11" s="60" t="s">
        <v>30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9.5" x14ac:dyDescent="0.3">
      <c r="A12" s="60" t="s">
        <v>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f>1895618+68594</f>
        <v>1964212</v>
      </c>
      <c r="H15" s="47">
        <f>+G15*83.69</f>
        <v>164384902.28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139861+71929</f>
        <v>211790</v>
      </c>
      <c r="H16" s="51">
        <f>4175295+11704967.09</f>
        <v>15880262.09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SUM(G15:G16)</f>
        <v>2176002</v>
      </c>
      <c r="H17" s="28">
        <f>SUM(H15:H16)</f>
        <v>180265164.37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20.25" thickBot="1" x14ac:dyDescent="0.35">
      <c r="A19" s="31"/>
      <c r="B19" s="32"/>
      <c r="C19" s="32"/>
      <c r="D19" s="32"/>
      <c r="F19" s="42" t="s">
        <v>25</v>
      </c>
      <c r="G19" s="42"/>
      <c r="H19" s="43">
        <f>H17</f>
        <v>180265164.37</v>
      </c>
      <c r="I19" s="53"/>
      <c r="K19" s="31"/>
    </row>
    <row r="20" spans="1:11" s="20" customFormat="1" ht="19.5" thickTop="1" x14ac:dyDescent="0.3">
      <c r="A20" s="33" t="s">
        <v>26</v>
      </c>
      <c r="B20" s="17"/>
      <c r="C20" s="17"/>
      <c r="D20" s="17"/>
      <c r="E20" s="18"/>
      <c r="F20" s="34">
        <f>SUM(F18:F19)</f>
        <v>0</v>
      </c>
      <c r="G20" s="34"/>
      <c r="H20" s="29"/>
      <c r="I20" s="35"/>
      <c r="J20" s="36"/>
      <c r="K20" s="16"/>
    </row>
    <row r="21" spans="1:11" s="20" customFormat="1" ht="18.75" x14ac:dyDescent="0.3">
      <c r="A21" s="16"/>
      <c r="B21" s="17"/>
      <c r="C21" s="17"/>
      <c r="D21" s="17"/>
      <c r="E21" s="18"/>
      <c r="F21" s="16"/>
      <c r="G21" s="16"/>
      <c r="H21" s="34"/>
      <c r="I21" s="37"/>
      <c r="J21" s="19"/>
      <c r="K21" s="16"/>
    </row>
    <row r="22" spans="1:11" s="20" customFormat="1" ht="84.75" customHeight="1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20.25" x14ac:dyDescent="0.25">
      <c r="A23" s="54" t="s">
        <v>27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s="20" customFormat="1" ht="20.25" x14ac:dyDescent="0.25">
      <c r="A24" s="55" t="s">
        <v>28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s="20" customFormat="1" ht="20.25" x14ac:dyDescent="0.25">
      <c r="A25" s="55" t="s">
        <v>29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0" customFormat="1" ht="20.25" x14ac:dyDescent="0.3">
      <c r="A26" s="38"/>
      <c r="B26" s="39"/>
      <c r="C26" s="39"/>
      <c r="D26" s="40"/>
      <c r="E26" s="40"/>
      <c r="F26" s="38"/>
      <c r="G26" s="38"/>
      <c r="H26" s="41"/>
      <c r="I26" s="39"/>
      <c r="J26" s="52"/>
      <c r="K26" s="38"/>
    </row>
    <row r="27" spans="1:11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10">
    <mergeCell ref="A23:K23"/>
    <mergeCell ref="A24:K24"/>
    <mergeCell ref="A25:K25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2025-02-14T16:31:45Z</cp:lastPrinted>
  <dcterms:created xsi:type="dcterms:W3CDTF">2019-02-01T16:15:51Z</dcterms:created>
  <dcterms:modified xsi:type="dcterms:W3CDTF">2025-02-14T16:38:20Z</dcterms:modified>
</cp:coreProperties>
</file>