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iastira\Downloads\"/>
    </mc:Choice>
  </mc:AlternateContent>
  <bookViews>
    <workbookView xWindow="0" yWindow="0" windowWidth="20490" windowHeight="7755" activeTab="1"/>
  </bookViews>
  <sheets>
    <sheet name="Eje 1" sheetId="2" r:id="rId1"/>
    <sheet name="Eje 2" sheetId="1" r:id="rId2"/>
    <sheet name="Eje 3" sheetId="3" r:id="rId3"/>
    <sheet name="Eje 4" sheetId="4" r:id="rId4"/>
  </sheets>
  <definedNames>
    <definedName name="_xlnm.Print_Area" localSheetId="0">'Eje 1'!$A$1:$O$40</definedName>
    <definedName name="_xlnm.Print_Area" localSheetId="1">'Eje 2'!$A$2:$M$9</definedName>
    <definedName name="_xlnm.Print_Titles" localSheetId="0">'Eje 1'!$2:$4</definedName>
    <definedName name="_xlnm.Print_Titles" localSheetId="1">'Eje 2'!$2:$4</definedName>
    <definedName name="_xlnm.Print_Titles" localSheetId="3">'Eje 4'!$2:$4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2" l="1"/>
</calcChain>
</file>

<file path=xl/sharedStrings.xml><?xml version="1.0" encoding="utf-8"?>
<sst xmlns="http://schemas.openxmlformats.org/spreadsheetml/2006/main" count="453" uniqueCount="318">
  <si>
    <t>Garantizar la calidad y efectividad en la gestión institucional de los CEED, mediante un conjunto de estrategias de desarrollo organizacional y de innovación.</t>
  </si>
  <si>
    <t>Inicio</t>
  </si>
  <si>
    <t>Fin</t>
  </si>
  <si>
    <t>Responsables</t>
  </si>
  <si>
    <t>Medio Verificación</t>
  </si>
  <si>
    <t xml:space="preserve">Asignación Presupuestaria </t>
  </si>
  <si>
    <t>Implementación de un sistema de gestión administrativo eficiente y transparente para el mejoramiento continuo en la gestión institucional.</t>
  </si>
  <si>
    <t xml:space="preserve"> Fortalecer nuestro sistema de alimentación, seguro y eficiente para poder seguir brindando protección social a los más necesitados</t>
  </si>
  <si>
    <t>Construcción de nuevos comedores a nivel nacional</t>
  </si>
  <si>
    <t>Implantar un sistema de comunicación de educación alimentaria nutricional, para promover patrones saludables de alimentación</t>
  </si>
  <si>
    <t>Programa de Educación Nutricional y Alimentaria</t>
  </si>
  <si>
    <t>Adecuación de los espacios físicos para el personal Administrativo de los CEED</t>
  </si>
  <si>
    <t xml:space="preserve">3.1.1.Diseñar campaña de comunicación sobre nutrición y alimentos saludables en las redes sociales </t>
  </si>
  <si>
    <t xml:space="preserve">Las Direcciones
Los Departamentos
Las Divisiones
Las Secciones
 </t>
  </si>
  <si>
    <t>Proyecto</t>
  </si>
  <si>
    <t xml:space="preserve">Indicador </t>
  </si>
  <si>
    <t xml:space="preserve">PROYECTOS DE CAPITAL HUMANO </t>
  </si>
  <si>
    <t>PROYECTOS DE CAPITAL FIJO</t>
  </si>
  <si>
    <t>PROYECTOS DE CREACION DE CONOCIMIENTO</t>
  </si>
  <si>
    <t>Estrategia de posicionamiento institucional.</t>
  </si>
  <si>
    <t xml:space="preserve"> 1.9.2. Adquisición de equipos de climatización para las instalaciones de los comedores a nivel nacional.</t>
  </si>
  <si>
    <t xml:space="preserve">Los documentos de Proceso de compras
Equipos de climatización
</t>
  </si>
  <si>
    <t>Los documentos de Proceso de compras
Documentos de pagos
Hoja de distribución de Combustible</t>
  </si>
  <si>
    <t xml:space="preserve">Los documentos de Procesos de Compras.
Documentos de pagos </t>
  </si>
  <si>
    <t xml:space="preserve">Los documentos de Proceso de compras
Entrada de Almacén y Conduce 
Documentos de pagos </t>
  </si>
  <si>
    <t>Los documentos de Procesos de Compras.
Documentos de pagos 
Hoja de Servicio realizado</t>
  </si>
  <si>
    <t xml:space="preserve">Los documentos de Proceso de compras
Entrada de Almacén  y suministro 
Conduce 
Documentos de pagos </t>
  </si>
  <si>
    <t xml:space="preserve">Los documentos de Proceso de compras
Entrada de Almacén y Conduce 
Documentos de pagos 
Informe de Producción </t>
  </si>
  <si>
    <t>Dirección General
Dirección Administrativa
Dirección Financiera
Departamento Jurídico
Departamento de Compras
Departamento de Servicios Generales
Departamento de Planificación y Desarrollo</t>
  </si>
  <si>
    <t xml:space="preserve">Documentos del proceso de compras
Documentos Legales
Documentos de pagos 
Informe de  Factibilidad y de Ingenieros
Comedores Construidos </t>
  </si>
  <si>
    <t xml:space="preserve">Dirección General
Dirección Administrativa
Dirección Financiera
Departamento de Planificación y Desarrollo
Comité Plan Estratégico 
</t>
  </si>
  <si>
    <t>Creación de Comité Plan Estratégico
Minutas de Levantamiento 
Plan Estratégico Elaborado 
Plan Estratégico Elaborado</t>
  </si>
  <si>
    <t xml:space="preserve">Dirección General
Dirección Administrativa 
Dirección Financiera
Departamento de Compras y Contrataciones 
Departamento de Servicios Generales  </t>
  </si>
  <si>
    <t>Dirección General
Dirección  Administrativa
Dirección Financiera
Departamento de Compras y Contrataciones 
Departamento de Servicios Generales</t>
  </si>
  <si>
    <t xml:space="preserve">Dirección General
Dirección Administrativa
Dirección Financiera
Departamento de Compras y Contrataciones 
División de Almacén de Suministro 
</t>
  </si>
  <si>
    <t xml:space="preserve">Dirección General
Dirección  Administrativa  
Dirección Financiera
Departamento de Servicios Generales
División de Mantenimiento 
Departamento de Compras y Contrataciones </t>
  </si>
  <si>
    <t xml:space="preserve">Dirección General
Dirección  Administrativa
Dirección  Financiera
Departamento de Compras y Contrataciones 
Departamento de Tecnología 
</t>
  </si>
  <si>
    <t>Dirección General
Dirección  Administrativa  
Dirección Financiera
División de Almacén de Suministro 
Departamento de Compras y Contrataciones 
Departamento de Servicios Generales
División de Mantenimiento
Departamento de Servicios Generales</t>
  </si>
  <si>
    <t>Dirección General
Dirección Administrativa
Dirección Financiera
Departamento de Compras y Contrataciones 
División de Transportación</t>
  </si>
  <si>
    <t>PROYECTO DE MANTENIMIENTO OPERATIVO</t>
  </si>
  <si>
    <t xml:space="preserve">Dirección General
Dirección  Administrativa  
Dirección Financiera
Departamento Jurídico
Departamento de Contabilidad
</t>
  </si>
  <si>
    <t>Establecer programas, políticas y procedimientos que establezcan las pautas a seguir en los distintos procesos de recursos humanos</t>
  </si>
  <si>
    <t>Elaboración de un plan de aumento de la cobertura de los programas institucionales.</t>
  </si>
  <si>
    <t>Elaboración del plan de emergencias y seguridad institucional</t>
  </si>
  <si>
    <t>PROYECTOS DE CREACIÓN DE CONOCIMIENTO</t>
  </si>
  <si>
    <t>Instalación de un sistema tecnológico para la automatización del sistema de información de la institución a nivel nacional.</t>
  </si>
  <si>
    <t>Dirección General
Dirección Administrativa
Dirección Financiera
Departamento de Compras y Contrataciones 
Sección de Seguridad</t>
  </si>
  <si>
    <t>Actualización de la escala salarial institucional</t>
  </si>
  <si>
    <t>Informe de Diagnostico del Organigrama de CEED
Foto del Organigrama como debería quedar</t>
  </si>
  <si>
    <t xml:space="preserve">Solicitud al MAP, de la aprobación de la Escala Salarial
Resolución de aprobación de la escala salarial </t>
  </si>
  <si>
    <t>Departamento de Recursos Humanos
División Evaluación del Desempeño y  Capacitación
Departamento de Compras y Contrataciones
Comisión de Compras y Contrataciones de CEE</t>
  </si>
  <si>
    <t>Comunicación o correo informando de los talleres
Certificados de Participación</t>
  </si>
  <si>
    <t>1.22.1 Mejora de la nacionalidad de la institución. </t>
  </si>
  <si>
    <t>4.1.1. Alianzas con recicladoras locales: Establecer acuerdos con empresas especializadas en la recolección y tratamiento de residuos reciclables para garantizar que los materiales sean tratados adecuadamente.</t>
  </si>
  <si>
    <t xml:space="preserve">Implementación del plan de puntos Limpios  en todos los
Comedores a Nivel Nacional </t>
  </si>
  <si>
    <t xml:space="preserve">Listado de Reuniones 
Acuerdo de Alianza
Fotos
</t>
  </si>
  <si>
    <t>1.10.1. Análisis de la sistematización de los macro procesos institucionales. A través de la sistematización, se busca reducir los tiempos y costos operativos</t>
  </si>
  <si>
    <t>1.12.1.Implementación de proyecto piloto sobre capacitación en procesos de compras dirigidos a cooperativas rurales: Ley de regiones únicas de planificación. </t>
  </si>
  <si>
    <t xml:space="preserve">Dirección General
Dirección Administrativa
División Evaluación del Desempeño y  Capacitación
Departamento de Compras y Contrataciones 
</t>
  </si>
  <si>
    <t xml:space="preserve">Dirección General
Departamento de Planificacion y Desarrollo
</t>
  </si>
  <si>
    <t>Los documentos de Proceso de compras
Documentos de pagos 
Informe  de  estudio de factibilidad para la implementación de calderas y marmitas</t>
  </si>
  <si>
    <t>1.16.1. Fortalecimiento de los procesos de contratación y evaluación del personal: adecuación a los reglamentos del MAP  Y SASP.</t>
  </si>
  <si>
    <t>1.11.1. Proyecto de prevención de desastres en zonas vulnerables a los efectos climáticos: Plan de acción rápida.</t>
  </si>
  <si>
    <t xml:space="preserve">4.1.2. Realización de operativos de limpieza de playas o ríos o  reforestación 
</t>
  </si>
  <si>
    <t>Alinear los objetivos y actividades de la institución con las políticas y necesidades del país, mostrando un compromiso claro con el desarrollo nacional. Esto implica ajustes estratégicos en la misión, visión y objetivos institucionales.</t>
  </si>
  <si>
    <t>Este proyecto está orientado a mejorar los procesos de compras dentro del marco de la Ley de Regiones Únicas de Planificación, lo que implica rediseñar o optimizar cómo se gestionan las adquisiciones dirigidas a cooperativas rurales. La implementación de un proyecto piloto busca probar nuevas formas de gestión y organización, lo que tiene que ver con la mejora de procesos dentro de una estructura organizacional.</t>
  </si>
  <si>
    <t>Enfoca en asegurar que las prácticas relacionadas con la selección y evaluación de los servidores sean más eficientes, transparentes y alineadas con las mejores prácticas. Esto tiene un impacto directo en la gestión del capital humano, ya que se busca una mejor asignación de recursos humanos dentro de la institución.</t>
  </si>
  <si>
    <t>El plan de acción rápida también puede involucrar el desarrollo de procedimientos, protocolos y sistemas de comunicación específicos para situaciones de emergencia. Esto hace que el proyecto no solo se base en los recursos materiales, sino también en el conocimiento y las capacidades organizativas necesarias para responder ante desastres.</t>
  </si>
  <si>
    <t>La firma de convenios implica acuerdos entre distintas instituciones, entidades o sectores para asegurar que los sistemas de información sean compatibles y puedan compartir datos de manera eficiente. Esto tiene más que ver con la mejora en los procesos y la gestión de datos que con la adquisición de bienes tangibles.</t>
  </si>
  <si>
    <t>1.8.1. Diagnóstico del Organigrama Institucional</t>
  </si>
  <si>
    <t>A través de la actualización del organigrama, la institución busca optimizar la asignación de recursos humanos y mejorar la efectividad en la gestión. Este es un proceso de gestión del talento humano y de ajuste de la estructura para maximizar la productividad.</t>
  </si>
  <si>
    <t>Con el objetivo de ajustar las remuneraciones para garantizar una estructura salarial competitiva, justa y alineada con las necesidades de los empleados.</t>
  </si>
  <si>
    <t>A través de la sistematización, se busca reducir los tiempos y costos operativos, mejorar la calidad y transparencia de los procesos, y facilitar la toma de decisiones. Todo esto depende de conocimientos específicos en gestión de procesos y en el uso de herramientas tecnológicas.</t>
  </si>
  <si>
    <t>Implementar la Ley de Archivística y establecer las políticas y procedimientos adecuados para la gestión de los Archivos Central y Archivos de Gestión en los Centros Educativos (CEED), asegurando el cumplimiento de las normativas legales y optimizando la organización, conservación y acceso a la información archivística y la correspondencia administrativa.</t>
  </si>
  <si>
    <t>Adquirir e implementar equipos de climatización adecuados para las instalaciones de los comedores a nivel nacional, con el fin de garantizar un ambiente confortable, seguro y eficiente tanto para los comensales como para el personal operativo, optimizando los costos energéticos y operativos a largo plazo.</t>
  </si>
  <si>
    <t>Optimizar la gestión y organización del almacén para mejorar la eficiencia operativa, reducir tiempos de acceso a productos, minimizar errores en inventarios y aumentar la satisfacción del cliente mediante la implementación de procesos más ágiles y un uso más eficiente del espacio disponible.</t>
  </si>
  <si>
    <t>Adquirir e implementar equipos de climatización adecuados para las instalaciones de los comedores a nivel nacional, con el fin de garantizar un ambiente confortable, seguro y eficiente tanto para los comensales</t>
  </si>
  <si>
    <t>Ampliar la cobertura de los servicios de alimentación a más personas, lo que implica mejorar la distribución de los recursos, la infraestructura y los procesos operativos para atender una mayor demanda. Se refiere a una gestión de servicios ya que se está buscando optimizar la forma en que estos servicios se ofrecen y distribuyen a la población vulnerable</t>
  </si>
  <si>
    <t>El objetivo principal de este proyecto es mejorar la capacidad logística de los comedores, lo cual implica que los camiones facilitarán el transporte de suministros, alimentos o productos entre distintas ubicaciones. Esta mejora en la infraestructura es fundamental para aumentar la eficiencia operativa de la institución.</t>
  </si>
  <si>
    <t>La industrialización de las cocinas busca aumentar la producción de alimentos de manera más eficiente, utilizando tecnologías y equipos que optimicen la preparación y distribución. Esto tiene un impacto directo en la capacidad operativa de la institución.</t>
  </si>
  <si>
    <t>Proveer el equipamiento necesario y adecuado para el personal de seguridad, tanto civil como militar, con el fin de garantizar su protección, mejorar su rendimiento y asegurar la efectividad de sus funciones en el cumplimiento de las normativas de seguridad, prevención de riesgos y el mantenimiento del orden en las instalaciones a su cargo.</t>
  </si>
  <si>
    <t>2.5.1.Acondicionamiento y restauración de comedores a nivel nacional</t>
  </si>
  <si>
    <t xml:space="preserve">La remodelación y habilitación de los comedores permite mejorar la capacidad operativa de estos espacios, ya sea incrementando la capacidad de servicio o adecuando las instalaciones </t>
  </si>
  <si>
    <t xml:space="preserve">Está orientado a mejorar la infraestructura, la seguridad alimentaria y la calidad del servicio en los comedores fijos a nivel nacional </t>
  </si>
  <si>
    <t>Para el control de plagas, lo cual es un componente clave del mantenimiento preventivo de las instalaciones. El control de plagas es esencial para mantener un ambiente de trabajo limpio, seguro y saludable, especialmente en lugares como cocinas industriales, almacenes y oficinas. Esto garantiza la salud pública y la seguridad laboral.</t>
  </si>
  <si>
    <t xml:space="preserve">Fortalecer la identidad corporativa, mejorar la imagen profesional y garantizar la coherencia visual en las actividades </t>
  </si>
  <si>
    <t xml:space="preserve">Objetivo General </t>
  </si>
  <si>
    <t xml:space="preserve">Listado de reuniones
Minutas 
Convenio firmado entre las partes
</t>
  </si>
  <si>
    <t>Resultados esperado</t>
  </si>
  <si>
    <t>Incremento en la transparencia y rendición de cuentas
Mejora en la eficiencia en la gestión e equitativo a los servicios de protección social 
Reducción de costos operativos
Fortalecimiento de la colaboración interinstitucional
Sostenibilidad del sistema de protección social</t>
  </si>
  <si>
    <t>1.1.1 Firma de convenios para la interoperabilidad del sector de la protección social  </t>
  </si>
  <si>
    <t xml:space="preserve">Se realizaran medidas para cumplir con la Ley de Archivística, asegurando que el manejo de los archivos se realice de acuerdo con las normativas y regulaciones vigentes.
Se adoptarán prácticas de conservación para preservar los documentos 
Se diseñarán políticas claras y se formalizarán procedimientos estandarizados para la correcta gestión de los Archivos Central y Archivos de Gestión
Se implementarán sistemas que asegurarán un acceso ordenado y eficiente a los documentos archivados, permitiendo que la información esté disponible para quienes la necesiten de manera ágil
</t>
  </si>
  <si>
    <t xml:space="preserve">Cumplimiento normativo y legal
Mejora en la organización de los archivos
Conservación efectiva de la información
Acceso ágil y seguro a las documentaciones </t>
  </si>
  <si>
    <t>Objetivo 1:Aumentar la capacidad de transporte de alimentos
Objetivo 2:Mejorar la planificación y organización de las rutas de distribución de los alimentos
Objetivos 3: Mejorar la capacidad de respuesta ante demanda variable</t>
  </si>
  <si>
    <t>Adquirir vehículos adecuados, para garantizar el transporte eficiente y seguro de los alimentos, y personal, asegurando que lleguen a tiempo a los comedores sin deterioro o pérdida de calidad.
Mejorar la planificación y organización de las rutas, asegurando que los camiones puedan cubrir más áreas y entregar los suministros de manera más rápida y eficiente
Disponer de vehículos con capacidad suficiente para ajustarse a las variaciones en la demanda , garantizando la entrega de suministros a todos los comedores sin contratiempos.</t>
  </si>
  <si>
    <t>Mayor eficiencia en la distribución de alimentos
Reducción de costos operativos
Mayor cobertura geográfica
Optimización de las rutas y tiempos de entrega</t>
  </si>
  <si>
    <t>Al contar con el equipamiento adecuado, el personal podrá realizar sus tareas de vigilancia y control de forma más eficiente
Asegurar el cumplimiento de normativas de seguridad
Con equipos especializados, como sistemas de comunicación avanzados y herramientas de vigilancia, el personal de seguridad podrá gestionar y mantener el orden en las instalaciones de forma más efectiva,</t>
  </si>
  <si>
    <t>Se refiere al conjunto de herramientas, vestimenta, dispositivos y recursos proporcionados a los miembros de las fuerzas de seguridad, tanto civiles como militares, para garantizar su protección, mejorar su desempeño y asegurar la efectividad en el cumplimiento de sus funciones</t>
  </si>
  <si>
    <t>Objetivo 1: Dotar de armamento y equipo táctico adecuado
Objetivo 2: Mejorar la protección del personal de seguridad
Objetivo 3: Proveer de equipos de comunicación y vigilancia eficientes:</t>
  </si>
  <si>
    <t>Objetivo 1: Diseñar y construir la infraestructura necesaria para los comedores económicos, incluyendo , equipos de cocina, sistemas de ventilación y mobiliario
Objetivo 2: Asegurar la implementación de sistemas de seguridad e higiene en los comedores económicos,</t>
  </si>
  <si>
    <t>Con una infraestructura más moderna y funcional, se espera un aumento en la satisfacción de los beneficiarios del servicio
Reducción de riesgos sanitarios y de seguridad
Optimización de los recursos operativos</t>
  </si>
  <si>
    <t>Dirección General
Dirección  Administrativa  
Dirección Financiera
Departamento Almacén  de Alimentos
División de Almacén de Suministro 
Departamento de Compras y Contrataciones 
Departamento de Servicios Generales</t>
  </si>
  <si>
    <t>Es una acción estratégica orientada a garantizar que los comedores puedan preparar y distribuir alimentos de manera eficiente, manteniendo altos estándares de calidad y cumpliendo con las normativas sanitarias y de seguridad alimentaria</t>
  </si>
  <si>
    <t xml:space="preserve">Equipamiento adecuado en todos los comedores
Mejora en la calidad del servicio
Cumplimiento total de normativas sanitarias y de seguridad alimentaria </t>
  </si>
  <si>
    <t>Objetivo 1: Reforzar los elementos clave que definen la personalidad y los valores de la organización
Objetivo 2: Rediseñar y optimizar la imagen profesional de los CEED</t>
  </si>
  <si>
    <t>Objetivo 1: Industrializar las cocinas para aumentar la producción de alimentos de manera más eficiente
Objetivo 2: Mejorar la eficiencia, capacidad y calidad de los comedores a través de la industrialización</t>
  </si>
  <si>
    <t>Mejora en la calidad del servicio
Reducción de costos operativos
Mayor capacidad operativa
Mejora en la seguridad alimentaria</t>
  </si>
  <si>
    <t>Objetivo 1: Evaluar la capacidad técnica y de producción de las calderas de vapor y marmitas de gas, comparando su rendimiento en términos de tiempo de cocción y volumen de alimentos procesados.
Objetivo 2: Analizar los costos de inversión inicial, operación y mantenimiento de ambas alternativas, determinando cuál de los sistemas es más rentable a corto, mediano y largo plazo.
Objetivo 3: Estudiar los requisitos operativos y de mantenimiento de las calderas de vapor y marmitas de gas, considerando la disponibilidad de repuestos, la capacitación del personal y la facilidad de manejo.</t>
  </si>
  <si>
    <t>mediante la implementación de procesos de limpieza y mantenimiento que aseguren el cumplimiento de los estándares sanitarios establecidos.
mediante fumigaciones periódicas y desinfección de las instalaciones, asegurando la salud del personal y la seguridad alimentaria.</t>
  </si>
  <si>
    <t>Objetivo 1: Cumplir con las normativas de higiene y seguridad alimentaria
Objetivo 2: Garantizar un entorno libre de plagas y contaminantes
Objetivo 3: Mantener los sistemas de extracción de aire eficientes y libres de obstrucciones</t>
  </si>
  <si>
    <t>Ajustar las remuneraciones del personal de acuerdo con los cambios económicos, las políticas gubernamentales y los estándares del mercado laboral, para garantizar que los salarios sean competitivos y justos, asegurando una compensación adecuada por el trabajo realizado y motivando a los empleados a mantener un desempeño óptimo</t>
  </si>
  <si>
    <t>Objetivo 1: Actualizar la escala salarial del personal
Objetivo 2:Asegurar el cumplimiento de las normativas salariales</t>
  </si>
  <si>
    <t>Mejora en la satisfacción y motivación del personal
Reducción de la rotación de personal
Aumento en el desempeño laboral
Cumplimiento de las normativas y políticas salariales</t>
  </si>
  <si>
    <t>Poder hacer un análisis exhaustivo de la escala salarial actual para asegurar que esté alineada con las directrices del MAP y las condiciones del mercado, ajustando los salarios de acuerdo con los cambios económicos, la inflación y el costo de vida.
Asegurar que la actualización salarial y la asignación de incentivos se realicen de manera justa, transparente y equitativa, cumpliendo con las políticas públicas establecidas por el MAP, para promover la confianza y satisfacción del personal.</t>
  </si>
  <si>
    <t>Objetivo 1:Revisar y ajustar la escala salarial
Objetivo 2:Garantizar la transparencia y equidad en la aplicación de incentivos y salarios</t>
  </si>
  <si>
    <t>La adquisición e implementación de equipos de climatización adecuados para las instalaciones de los comedores a nivel nacional tiene como objetivo asegurar un ambiente confortable, seguro y eficiente tanto para los comensales como para el personal que trabaja en estas instalaciones. Esto implica la instalación de sistemas de aire acondicionado, ventilación y control de temperatura que mantengan un clima óptimo dentro de los comedores, regulando la temperatura y la humedad para garantizar la comodidad de los usuarios, además de prevenir la acumulación de calor o humedad excesiva que podría afectar la calidad de los alimentos. Asimismo, los sistemas de climatización</t>
  </si>
  <si>
    <t>Mejorar la eficiencia operativa y optimizar el flujo de trabajo dentro del almacén, con la  implementación de procesos más ágiles que reduzcan los tiempos de acceso a los productos, minimicen errores en los inventarios y aprovechen al máximo el espacio disponible, para  reorganizar y clasificar los productos de manera más eficiente, implementar tecnología adecuada para el control y seguimiento de inventarios.</t>
  </si>
  <si>
    <t xml:space="preserve">Objetivo 1: Reorganizar el espacio del almacén 
Objetivo 2: Implementar un sistema de gestión de inventarios
Objetivo 3: Mejorar la comunicación y coordinación interna </t>
  </si>
  <si>
    <t xml:space="preserve">Dentro de la institución, analizando sus flujos actuales para detectar áreas de mejora y posibles procesos que pueden ser automatizados o simplificados.
Herramientas que puedan ser implementadas para optimizar los procesos, con el fin de reducir los tiempos de ejecución, mejorar la precisión y disminuir los costos operativos.
Asegurando la integración de sistemas tecnológicos que permitan una mayor eficiencia y coordinación entre departamentos.
</t>
  </si>
  <si>
    <t>El análisis de la sistematización de los macro procesos institucionales tiene como objetivo evaluar y optimizar los procesos clave dentro de la organización mediante la implementación de tecnologías y soluciones automatizadas., a través de la sistematización, se busca reducir significativamente los tiempos y costos operativos, mejorando la eficiencia en la ejecución de tareas, la precisión en la toma de decisiones y la velocidad en la respuesta a las necesidades internas y externas. Este análisis incluye la identificación de procesos repetitivos y manuales que pueden ser automatizados.</t>
  </si>
  <si>
    <t>Dirección General
Dirección Financiera
Departamento de Recursos Humanos
Departamento Jurídico
Sección de Reclutamiento y Sección
División y Registro de Control de Nomina</t>
  </si>
  <si>
    <t>Políticas y Procedimientos( compras /selección y reclutamiento)
Contratos de trabajo
Acuerdos de Desempeño de los empleados</t>
  </si>
  <si>
    <t>Listado de reunión/correos 
Informes de factibilidad  ajustes estratégicos en la misión, visión y objetivos institucionales.</t>
  </si>
  <si>
    <t>Objetivos Específicos</t>
  </si>
  <si>
    <t xml:space="preserve">Descripción </t>
  </si>
  <si>
    <t xml:space="preserve">Objetivo 1: Establecer acuerdos con al menos dos entidades clave del sector público y privado para firmar convenios.
Objetivo 3: Realizar una evaluación de impacto al final de los convenios firmado para medir los avances  y la eficiencia en la protección social,
 Objetivo 2: Capacitar al personal encargado de la implementación de los convenios de interoperabilidad, </t>
  </si>
  <si>
    <t xml:space="preserve">Dirección General
Dirección Administrativa
Dirección Financiera 
Departamento Jurídico 
</t>
  </si>
  <si>
    <t>Objetivo 1: Implementar las políticas y procedimientos de  Archivos Central
 Objetivo 2: Desarrollar e implementar un plan de capacitación para el personal encargado de la gestión de archivos en los(CEED). 
Objetivo 3: Garantizar la organización adecuada de al menos el 80% de los archivos físicos</t>
  </si>
  <si>
    <t>Dirección General
Dirección Administrativa
División Evaluación del Desempeño y  Capacitación
Departamento de Planificación y Desarrollo
División de Archivos Central y División de Correspondencias</t>
  </si>
  <si>
    <t>Manuales de Políticas y Procedimientos de archivos
Listado de Participación de Capacitación 
Fotos</t>
  </si>
  <si>
    <t>Se trabajará en reforzar los elementos clave que definen la personalidad y los valores de la organización
implementarán lineamientos claros que aseguren que todos los eventos, campañas y actividades de la organización sigan una misma línea visual</t>
  </si>
  <si>
    <t>Se espera lograr una mayor consistencia en la forma en que la organización se presenta tanto internamente como hacia el exterior
Mayor reconocimiento de la institución, fácilmente reconocida y recordada por la población 
Fortalecimiento de la cultura organizacional</t>
  </si>
  <si>
    <t>Es una inversión clave en la infraestructura física de la institución, ya que permite establecer una base sólida para el correcto guardado de la mercancías
Esta infraestructura es esencial para asegurar que los comedores puedan operar de manera óptima, garantizando la disponibilidad, conservación y distribución adecuada de los insumos necesarios.</t>
  </si>
  <si>
    <t>consiste en un análisis detallado de la estructura organizativa de una institución para evaluar su efectividad, eficiencia y alineación con los objetivos estratégicos de la entidad. Este diagnóstico busca identificar cómo están distribuidas las funciones, responsabilidades y líneas de comunicación dentro de la organización, y cómo estas interacciones impactan en el desempeño general. Se examinan los siguientes aspectos clave: la claridad en las jerarquías y roles, la adecuación de los departamentos y equipos de trabajo, la comunicación entre las distintas áreas, la toma de decisiones y la distribución de tareas. El objetivo es identificar posibles áreas de mejora, redundancias, vacíos de responsabilidad o problemas de coordinación, con el fin de proponer ajustes que optimicen la estructura organizativa. Este diagnóstico es esencial para Mejorar la eficiencia operativa, garantizar un flujo de trabajo adecuado y asegurar que los recursos humanos se utilicen de manera óptima para alcanzar los objetivos institucionales.</t>
  </si>
  <si>
    <t>Dirección General
Departamento de Recursos Humanos
Departamento de Planificación y Desarrollo</t>
  </si>
  <si>
    <t>1.9.3. Asesoría  en organización, sistematización y climatización de almacén centra</t>
  </si>
  <si>
    <t>Maximizar su capacidad, mejorando la disposición de productos y facilitando un acceso rápido y eficiente a los artículos más solicitados.
Reducir los errores de inventario y asegurar un control más preciso y actualizado de las existencias, minimizando pérdidas o desabastecimientos.
Lograr una correcta comunicación entre el almacén, el departamento de ventas y los equipos de distribución para garantizar un flujo de productos más ágil, reduciendo tiempos de espera y aumentando la satisfacción del cliente.</t>
  </si>
  <si>
    <t>Los documentos de Proceso de compras
Documentos de pagos 
Informe de asesoría del sistematización y climatización de almacén central</t>
  </si>
  <si>
    <t xml:space="preserve">Dirección General
Dirección Administrativa
Encargado División de Formulación, Monitoreo y  Evaluación de Planes, Programas Y Proyectos Dirección de Procesamiento de Alimentos
Departamento de Cocina Móvil
Departamento de Almacén de Alimentos 
División de Almacén y Suministro
</t>
  </si>
  <si>
    <t xml:space="preserve">Manual de Políticas y Procedimientos
Reuniones
Cantidad de raciones entregadas por la emergencia </t>
  </si>
  <si>
    <t xml:space="preserve">Plan de capacitación de formación
Listas de participación
Certificados </t>
  </si>
  <si>
    <t>Es una estrategia diseñada para abordar de manera eficiente y efectiva situaciones de emergencia, asegurando una respuesta inmediata y coordinada ante desastres o crisis. Este plan no solo se centra en la disposición de recursos materiales, sino también en el desarrollo de procedimientos, protocolos y sistemas de comunicación específicos para garantizar una respuesta organizada y sin demoras. A través de la capacitación del personal y la integración de capacidades organizativas, el proyecto busca fortalecer la habilidad de la institución para movilizar rápidamente los recursos disponibles, tomar decisiones informadas y coordinar esfuerzos de manera eficaz</t>
  </si>
  <si>
    <t>Dar respuesta ante emergencias, asegurando que cada miembro del equipo conozca su rol y las acciones a seguir en situaciones de crisis
Enfrentar emergencias, manteniendo un inventario actualizado y un plan logístico para su distribución inmediata.
Mediante simulacros y análisis post-emergencia, con el fin de identificar áreas de mejora y ajustar los procedimientos y protocolos según las lecciones aprendidas.v</t>
  </si>
  <si>
    <t>Este proyecto está orientado a mejorar los procesos de compras dentro del marco de la Ley de Regiones Únicas de Planificación, con el objetivo de optimizar cómo se gestionan las adquisiciones destinadas a cooperativas rurales. La iniciativa implica rediseñar y optimizar los procesos actuales de compras, enfocándose en la transparencia, eficiencia y alineación con las normativas legales vigentes. A través de la implementación de un proyecto piloto, se probarán nuevas formas de gestión y organización en la cadena de adquisiciones</t>
  </si>
  <si>
    <t xml:space="preserve">Objetivo 1: Desarrollar y establecer procedimientos y protocolos claros
Objetivo 2:Asegurar la disponibilidad y accesibilidad de los recursos necesarios 
Objetivo 3:Evaluar y monitorear la efectividad del plan de acción rápida </t>
  </si>
  <si>
    <t>Objetivo 1: Rediseñar y optimizar los procesos de compras
Objetivo 2: Desarrollar un sistema de gestión de compras transparente y eficiente.
Objetivo 3: Monitorear y evaluar los resultados del proyecto piloto</t>
  </si>
  <si>
    <t xml:space="preserve"> fortalecer las competencias y habilidades del comité mediante la capacitación continua en áreas clave relacionadas con la gestión de compras, como procedimientos, normativas, nuevas tecnologías,</t>
  </si>
  <si>
    <t>Busca proporcionar a los miembros del comité las herramientas y habilidades más actuales para mejorar su desempeño en el proceso de adquisición de bienes y servicios. Esto implica la capacitación continua en aspectos clave como la normativa vigente, mejores prácticas en gestión de compras, nuevas tecnologías y tendencias del mercado, así como técnicas avanzadas de negociación y evaluación de proveedores. Además, se enfoca en mejorar la capacidad del comité para tomar decisiones informadas y eficientes, optimizando el uso de los recursos disponibles y garantizando transparencia, eficacia y cumplimiento.</t>
  </si>
  <si>
    <t>Objetivo 1: Actualizar los conocimientos sobre procesos y procedimientos de compras
Objetivo 2: Fortalecer la capacidad de análisis y toma de decisiones
Objetivo 3: Promover la actualización sobre gestión de riesgos en compras:</t>
  </si>
  <si>
    <t xml:space="preserve"> trazar una hoja de ruta clara y detallada para el desarrollo y crecimiento de la institución en los próximos años. Este proceso incluye la definición de metas, objetivos y estrategias alineadas con la misión, visión y valores de la organización, considerando los desafíos y oportunidades del entorno,  asegurando un crecimiento sostenido y la consecución de los objetivos a largo plazo</t>
  </si>
  <si>
    <t>Establecer una visión clara y un conjunto de directrices para el futuro desarrollo de la institución, identificando las prioridades, metas y estrategias clave para los próximos años. Este proceso implica un análisis profundo de la situación actual de la institución, las tendencias del sector y los desafíos futuros, para crear un plan que sea realista, alineado con los valores institucionales y orientado a resultados concretos. Además, se incluye una fase de difusión para garantizar que todo el personal y los stakeholders comprendan el plan, sus objetivos y la manera en que cada uno contribuirá a su implementación, asegurando un enfoque colaborativo y coordinado en todo el proceso. El propósito es guiar a la institución hacia el logro de sus metas a largo plazo, mejorando su eficiencia, competitividad y sostenibilidad.</t>
  </si>
  <si>
    <t>Realizar capacitación sobre las mejores prácticas, técnicas de gestión y los procedimientos más eficientes en el proceso de compras, con el objetivo de garantizar un manejo ágil y transparente de los recursos.
Que el   el Comité adquiera habilidades para realizar evaluaciones más detalladas y objetivas de las ofertas y propuestas de los proveedores, mejorando la capacidad de tomar decisiones informadas que beneficien a la institución.
Instruir al Comité sobre los principios de gestión de riesgos asociados con el proceso de compras, para prevenir posibles fraudes, errores o desviaciones presupuestarias, garantizando un manejo adecuado de los</t>
  </si>
  <si>
    <t>Objetivo 1: Definir las metas y estrategias clave del plan
Objetivo 2: Realizar un análisis situacional para fundamentar el plan
Objetivo 3:Promover la participación de todos los niveles en el diseño del plan:</t>
  </si>
  <si>
    <t>Lograr de manera clara las metas a alcanzar y las estrategias necesarias para su logro, alineadas con la misión y visión institucional, tomando en cuenta las necesidades internas y las tendencias del entorno.
Conseguir  un diagnóstico exhaustivo de la situación actual de la institución, identificando fortalezas, debilidades, oportunidades y amenazas (análisis FODA), para asegurar que el nuevo plan esté basado en datos reales y relevantes. Que  los principales actores internos y externos en el proceso de diseño, asegurando que las perspectivas y necesidades de todas las partes interesadas sean consideradas para la creación de un plan integral y colaborativo.</t>
  </si>
  <si>
    <t>Objetivo 1: Rediseñar los procesos de selección y evaluación
Objetivo 2: Establecer indicadores de desempeño y seguimiento 
Objetivo 3: Fomentar la transparencia y la equidad en los procesos de selección de los servidores</t>
  </si>
  <si>
    <t xml:space="preserve">Poder evaluar o identificar posibles superposiciones o áreas de responsabilidad poco definidas que puedan afectar la eficiencia y el desempeño de la institución.
Garantiza que la estructura sea flexible y capaz de ajustarse rápidamente a nuevas demandas.
Asegurar que la estructura organizativa respalde eficazmente los objetivos estratégicos y las metas a largo plazo de la institución.
</t>
  </si>
  <si>
    <t>Promoviendo los valores, misión y visión de la institución en el contexto nacional para aumentar su visibilidad y prestigio en el país.
Crear sinergias que potencien el alcance y la influencia de la institución en diferentes sectores de la sociedad.
garantizar que sigan siendo relevantes y estén alineadas con las tendencias del mercado, los cambios en el entorno y las necesidades futuras de la organización, favoreciendo así una dirección estratégica clara.</t>
  </si>
  <si>
    <t>El proceso de alinear los objetivos y actividades de la institución con las políticas y necesidades del país tiene como propósito asegurar que la institución contribuye de manera activa al desarrollo nacional y responde a los desafíos y prioridades sociales, económicas y culturales del país. Este proceso implica realizar ajustes estratégicos en la misión, visión y objetivos institucionales, para garantizar que las acciones y proyectos de la institución estén en consonancia con las metas y políticas del gobierno y las demandas de la sociedad.</t>
  </si>
  <si>
    <t>La ampliación de la cobertura de los servicios de alimentación tiene como objetivo llegar a un mayor número de personas, especialmente a aquellas en situación de vulnerabilidad, garantizando que reciban una alimentación adecuada y oportuna. Para lograrlo, es necesario mejorar la distribución de los recursos, optimizando el uso de insumos, personal y equipos disponibles. Además, se deben fortalecer tanto la infraestructura como los procesos operativos que permiten la entrega eficiente de estos servicios, asegurando que la expansión se realice de manera efectiva y sostenible.</t>
  </si>
  <si>
    <t>Mejorar y actualizar las infraestructuras físicas y operativas de los comedores destinados a la atención de las comunidades, garantizando que los espacios sean adecuados, seguros y funcionales para el servicio alimentario. Este proceso implica la renovación de instalaciones como cocinas, comedores, y áreas de almacenamiento, asegurando que cumplan con las normativas de seguridad alimentaria y salud. Además, se contempla la restauración de equipamientos obsoletos o dañados, con el fin de optimizar la preparación y distribución de alimentos.</t>
  </si>
  <si>
    <t>Mejorando las condiciones físicas de los espacios, como cocinas, áreas de almacenamiento y comedores, para asegurar que cumplan con los estándares de seguridad y eficiencia operativa.
Garantizar que las herramientas y maquinaria utilizadas en la preparación y distribución de alimentos sean modernas, eficientes y seguras.
dentro de los comedores para mejorar el flujo de trabajo, la comodidad de los beneficiarios y la eficiencia en la preparación y entrega de alimentos.</t>
  </si>
  <si>
    <t>Plan de expansión de los servicios de los Comedores productores a nivel nacional.</t>
  </si>
  <si>
    <t>1..9.1 Actualización de la escala salarial   y aplicación de incentivos aprobados por el MAP</t>
  </si>
  <si>
    <t>1.13.1.Actualización de los conocimientos técnicos del Comité de Compras. </t>
  </si>
  <si>
    <t>1.13.2. Diseño  y difusión nuevo Plan Estratégico Institucional 2025-2028.</t>
  </si>
  <si>
    <t>Objetivo 1: Fortalecer la identidad institucional y el reconocimiento nacional
Objetivo 2:Analizar el grado de conocimiento y comprensión de la misión y visión entre los miembros de la organización
Proponer ajustes y mejoras en la misión y visión</t>
  </si>
  <si>
    <t xml:space="preserve">Objetivo 1: Expandir la red de comedores económicos
Objetivo 2: Optimizar los procesos logísticos y de distribución de alimentos
Objetivo 3:Establecer un sistema de monitoreo y evaluación </t>
  </si>
  <si>
    <t>Objetivo 1: Renovar y acondicionar las infraestructuras de los comedores
Objetivo 2:Restaurar o reemplazar equipos obsoletos y deteriorados
Objetivo 3:Optimizar el diseño y la distribución de los espacios</t>
  </si>
  <si>
    <t>Diseñar y ejecutar una campaña de comunicación en redes sociales que promueva la importancia de la nutrición adecuada y el consumo de alimentos saludables, con el fin de mejorar los hábitos alimenticios y el bienestar de la audiencia.</t>
  </si>
  <si>
    <t>El proyecto consiste en el diseño de una campaña de comunicación enfocada en la nutrición y los alimentos saludables y las principales informaciones de los servicios ofrecidos por la institución, dirigida a promover hábitos alimenticios adecuados a través de las redes sociales, televisión y programas radiales. Esta campaña tiene como objetivo sensibilizar y educar al público sobre la importancia de una dieta equilibrada y la selección de alimentos saludables, utilizando las plataformas digitales como principal canal de difusión.</t>
  </si>
  <si>
    <t>Objetivo 1: Crear contenido educativo sobre nutrición y hábitos alimenticios saludables, adaptado a las necesidades e intereses de la audiencia en las redes sociales, televisión y programa radial  esperanza
Objetivo 2 :Fomentar la interacción de los seguidores mediante actividades como encuestas, desafíos de recetas saludables y preguntas abiertas que promuevan la participación activa.
Objetivo 3:Informar sobre los beneficios de una alimentación balanceada, destacando la relación entre una dieta saludable y la prevención de enfermedades.</t>
  </si>
  <si>
    <t>No. Eje estratégico</t>
  </si>
  <si>
    <t>Lograr que más personas comprendan los beneficios de una sana alimentación saludables.</t>
  </si>
  <si>
    <t>Objetivo del PEI</t>
  </si>
  <si>
    <t xml:space="preserve">Asegurar la correcta gestión y disposición de los materiales reciclables generados por las actividades de la campaña
Cumpla con las normativas ambientales y se maximice la tasa de reciclaje.
A trabajar estrechamente con las recicladoras locales, promoviendo un modelo de economía circular que beneficie tanto a la comunidad como al medio ambiente.
</t>
  </si>
  <si>
    <t>Promover la conservación del medio ambiente mediante la organización y ejecución de operativos de limpieza en playas y ríos, así como actividades de reforestación, con el fin de mejorar la calidad del ecosistema, reducir la contaminación y fomentar la conciencia ecológica en la comunidad</t>
  </si>
  <si>
    <t>Realizar operativos de limpieza en playas y ríos, así como actividades de reforestación, tiene como propósito principal contribuir a la protección y restauración del medio ambiente. Estas acciones buscan mitigar el impacto de la contaminación, reduciendo la acumulación de desechos sólidos, y a la vez fomentar la regeneración de áreas naturales a través de la reforestación.</t>
  </si>
  <si>
    <t xml:space="preserve">Actividad realizada de limpieza de playa, rio o reforestación
</t>
  </si>
  <si>
    <t xml:space="preserve">Dirección General
Dirección Administrativa
Dirección Financiera
Dirección de Procesamiento de Alimentos
Departamento Jurídico
Departamento de Control de Procesamiento de Alimentos 
</t>
  </si>
  <si>
    <t>Contribuir a la eliminación de los residuos sólidos, que afectan la fauna y flora acuática y costera.
Lograr tener programas de reforestación en zonas degradadas o deforestadas.
Establecer alianzas con organizaciones gubernamentales, ONGs y empresas privadas para asegurar recursos y apoyo logístico en la ejecución de los operativos y en la difusión de las actividades.</t>
  </si>
  <si>
    <t>Objetivo 1: Realizar operativos de limpieza en playas y ríos
Objetivo 2:Reforestar áreas afectadas por la deforestación
Objetivo 3:Colaborar con instituciones públicas y privadas</t>
  </si>
  <si>
    <t xml:space="preserve">•Se establecer  acuerdos formales entre diferentes partes con el fin de colaborar en ciertos objetivos.
•   Facilitarán el intercambio de datos de manera eficiente:
•Los acuerdos permitirán que los datos sean compartidos de forma fluida y rápida entre las partes involucradas.
•  Mejorarán los procesos y la gestión de la información:
•Estos convenios estarán orientados a optimizar cómo se manejarán, procesarán y usarán los datos, lo que mejorará la eficiencia operativa.
•   No se centrarán en la adquisición de bienes tangibles:
•Estos convenios se enfocarán en la mejora de la misión de los comedores  </t>
  </si>
  <si>
    <t>Asegurar que las prácticas relacionadas con la selección y evaluación de servidores sean más eficientes, transparentes. Al optimizar estos procesos, se busca mejorar la gestión del capital humano dentro de la institución, garantizando que los recursos humanos sean asignados de manera adecuada a las áreas y funciones que más lo requieren. La implementación de prácticas más eficientes y transparentes permite una selección más precisa y justa de personal, lo que contribuye a un mejor desempeño organizacional y un clima laboral más saludable. Además, al alinearse con las mejores prácticas, se promueve la equidad, la transparencia y el cumplimiento de las normativas laborales, lo que fortalece la confianza en los procesos de recursos humanos y mejora la eficacia de la institución en el logro de sus objetivos estratégicos.</t>
  </si>
  <si>
    <t xml:space="preserve"> EJE ESTRATÉGICO 01: FORTALECIMIENTO INSTITUCIONAL </t>
  </si>
  <si>
    <t xml:space="preserve"> EJE ESTRATÉGICO 02: SERVICIOS ALIMENTARIOS A USUARIOS</t>
  </si>
  <si>
    <t xml:space="preserve"> EJE ESTRATÉGICO 04: MEDIO AMBIENTE</t>
  </si>
  <si>
    <t>El equipamiento adecuado de las cocinas industriales es fundamental para optimizar la preparación, conservación y almacenamiento de alimentos, mejorando la eficiencia, seguridad e higiene en la operación. La incorporación de utensilios de cocina, cuartos fríos, estufas, campanas y extractores asegura el cumplimiento de normas sanitarias, reduce el desperdicio de alimentos y facilita la manipulación de grandes cantidades de comida. Este equipamiento contribuye a un servicio alimentario más eficiente, seguro y de calidad, permitiendo atender a un mayor número de beneficiarios y garantizando la seguridad alimentaria en condiciones óptimas.</t>
  </si>
  <si>
    <t>Asegurando que estén alineados con los lineamientos establecidos por la Ley de Regiones Únicas de Planificación.
Facilite la toma de decisiones, garantice la transparencia en los procesos y mejore la planificación de los recursos en las cooperativas rurales.
identificar áreas de mejora y ajustar los procesos antes de su implementación a gran escala, optimizando la estructura organizacional y la operatividad de las cooperativas</t>
  </si>
  <si>
    <t>Ubicar comedores  en áreas geográficas con alta demanda de servicios alimentarios, garantizando un acceso más amplio a las poblaciones vulnerables.
Garantizando que los recursos sean gestionados de manera eficiente y que los servicios de alimentación lleguen a los beneficiarios de manera oportuna y sin interrupciones.
medir el impacto de la ampliación en la cobertura de los servicios, identificando áreas de mejora y asegurando que se cubran las necesidades de los sectores más vulnerables.</t>
  </si>
  <si>
    <t xml:space="preserve"> EJE ESTRATÉGICO 03: EDUCACIÓN ALIMENTARIA</t>
  </si>
  <si>
    <t>Los documentos de Proceso de compras
Documentos de pagos 
Informe de desarrollo de software interconectado</t>
  </si>
  <si>
    <t>Brindar asesoría en el desarrollo de un software interconectado para los Comedores Económicos, con el fin de optimizar la gestión y coordinación de recursos, mejorando la eficiencia en la entrega de alimentos y el seguimiento de las operaciones a nivel nacional.</t>
  </si>
  <si>
    <t xml:space="preserve">Proporcionar una solución tecnológica integral que facilite la gestión de los procesos operativos y logísticos de la institución. Este sistema permitirá integrar diversas áreas, como la administración de recursos, la distribución de alimentos y el monitoreo de la atención a las personas beneficiarias. </t>
  </si>
  <si>
    <t>Objetivo 1: Identificar y mapear los macro procesos clave
Objetivo 2: Evaluar las herramientas tecnológicas disponibles 
Objetivo 3: Desarrollar e implementar un plan de sistematización</t>
  </si>
  <si>
    <t>Permita la integración de la información de todos los comedores económicos, facilitando el seguimiento y control de las operaciones en tiempo real.
Proporcione información detallada sobre el desempeño, la distribución y el impacto de los comedores económicos, facilitando la toma de decisiones estratégicas. 
Con la implementación de este software, se busca mejorar la eficiencia, la transparencia y el control, optimizando los tiempos de respuesta y garantizando una distribución más ágil y efectiva de los recursos alimentarios a nivel nacional.</t>
  </si>
  <si>
    <t>Objetivo 1:  Desarrollar un sistema centralizado
Objetivo 2:  Optimizar la gestión de inventarios y recursos
Objetivo 3:  Implementar un sistema de reportes y análisis de datos</t>
  </si>
  <si>
    <t xml:space="preserve">Dirección General
Dirección Administrativa
Dirección Financiera 
Dirección de Procesamiento de Alimentos
Departamento de Control de Procesamiento de Alimentos 
Departamento de Comedores Económicos a Nivel Nacional
Departamento de Almacén de Alimentos </t>
  </si>
  <si>
    <t>2.1.2. Ampliación del acceso a los servicios de los Comedores Económicos.</t>
  </si>
  <si>
    <t>Garantizar la distribución eficiente y oportuna de raciones cocidas en los comedores a nivel nacional, asegurando el acceso a alimentos nutritivos y adecuados para las poblaciones vulnerables, contribuyendo a la mejora de la seguridad alimentaria y nutricional.</t>
  </si>
  <si>
    <t>La distribución de raciones cocidas en los comedores a nivel nacional tiene como finalidad ofrecer una respuesta efectiva ante las necesidades alimentarias de sectores de la población que se encuentran en situación de vulnerabilidad. Este proceso incluye la planificación, preparación, transporte y entrega de alimentos cocidos en diversas regiones, priorizando a niños, personas de la tercera edad, y comunidades en situaciones de emergencia o pobreza extrema. A través de un sistema organizado, se busca no solo mitigar el hambre, sino también promover una nutrición balanceada que favorezca el desarrollo y bienestar de las personas.</t>
  </si>
  <si>
    <t>Establecer y mantener una red de distribución eficiente que garantice la llegada de las raciones cocidas a todos los comedores en áreas rurales, urbanas y zonas de difícil acceso.
Mejorar los procesos de transporte y entrega de las raciones cocidas, reduciendo tiempos de entrega y minimizando pérdidas de alimentos.
Desarrollar estrategias que optimicen el uso de recursos y minimicen el desperdicio, buscando la sostenibilidad tanto ambiental como económica en el proceso de distribución.</t>
  </si>
  <si>
    <t xml:space="preserve">Objetivo 1: Asegurar la cobertura territorial
Objetivo 2: Optimizar la logística de distribución
Objetivo 3: Promover la sostenibilidad en la distribución de alimentos
</t>
  </si>
  <si>
    <t xml:space="preserve">Campañas  realizadas en las redes sociales 
Publicidad televisiva y radial </t>
  </si>
  <si>
    <t xml:space="preserve">1.1.2 . Fortalecimiento de la cultura organizacional : Logo, uniformes, banderas, batas, botas </t>
  </si>
  <si>
    <t>1.1.3. Habilitación de las cocinas de los comedores a nivel nacional</t>
  </si>
  <si>
    <t>1.1.4. Adquisición de combustible (Gasolina, Gas-oíl, Gas Licuado de Petróleo)  para las operaciones diarias de la flotilla vehicular y las cocinas  de los comedores a nivel nacional.</t>
  </si>
  <si>
    <t>Elaboración   de   un   Plan   de   Fortalecimiento   de   las  Competencias Técnicos-Profesional y liderazgo.</t>
  </si>
  <si>
    <t>Dirección General
Dirección Administrativa
Dirección  Financiera
Departamento de Comunicación</t>
  </si>
  <si>
    <t>Garantizar la visibilidad y transparencia de los procesos de compras a través de la contratación de espacios publicitarios en periódicos nacionales y locales, cumpliendo con la normativa vigente y asegurando la amplia difusión de las convocatorias y resultados.</t>
  </si>
  <si>
    <t>Este proyecto tiene como propósito asegurar que los procesos de compras sean comunicados adecuadamente al público, cumpliendo con los requisitos legales de difusión establecidos. La contratación de publicidad en periódicos se centrará en la publicación de anuncios relacionados con licitaciones, convocatorias y resultados de adjudicación de compras públicas. La contratación de dichos espacios publicitarios busca promover la transparencia, incentivar la competencia, y garantizar el acceso de los proveedores a la información necesaria para participar en los procesos.</t>
  </si>
  <si>
    <t xml:space="preserve">Cumplir con los requisitos legales de difusión
Incrementar la transparencia
Fomentar la participación de proveedores: </t>
  </si>
  <si>
    <t>Contratar espacios publicitarios en periódicos nacionales y locales que cumplan con las normativas legales para garantizar la legalidad de los procesos de compra.
Asegurar que los anuncios relacionados con las licitaciones y convocatorias sean de fácil acceso y comprensión para todos los proveedores interesados, promoviendo la transparencia en cada fase del proceso.
Facilitar la participación de una amplia gama de proveedores mediante una publicidad efectiva, contribuyendo a un proceso de compra más competitivo y eficiente.</t>
  </si>
  <si>
    <t>1.1.6.Servicios de fumigación, limpieza de cocinas y extracciones/ limpieza filtrantes y trampas de grasa.</t>
  </si>
  <si>
    <t>1.1.7. Proyectos de Implementación de la Ley de Archivística y las Políticas y Procedimientos de Archivos Central y Archivos de Gestión de los CEED, así como correspondencia.</t>
  </si>
  <si>
    <t>1.1.8. Ampliación de la capacidad logística de los comedores: adquisición de vehículos /camiones.</t>
  </si>
  <si>
    <t>Tener los comedores a nivel nacional con el equipamiento necesario y adecuado para garantizar la preparación y distribución eficiente de alimentos, optimizando los procesos operativos, mejorando la calidad del servicio, y cumpliendo con las normativas sanitarias y de seguridad alimentaria vigentes.</t>
  </si>
  <si>
    <t>1.1.13. Asesoría estudio de factibilidad para la implementación de calderas de vapor versus marmitas de gas.</t>
  </si>
  <si>
    <t xml:space="preserve">Dirección General
Dirección Administrativa
Dirección Financiera
Departamento de Compras y Contrataciones 
Departamento de Tecnología 
División de Almacén de Suministro </t>
  </si>
  <si>
    <t>Adquirir computadoras para optimizar las actividades administrativas, operativas y educativas de la institución, garantizando equipos con especificaciones adecuadas que mejoren la productividad y eficiencia de los procesos internos y la calidad de los servicios ofrecidos.</t>
  </si>
  <si>
    <t>El proyecto tiene como propósito la adquisición de computadoras para la actualización y renovación del equipo tecnológico, con el fin de facilitar el desarrollo de actividades laborales, académicas y administrativas en la institución. Esta adquisición está dirigida a mejorar la capacidad de procesamiento de la información, la seguridad de los datos y la interacción con plataformas tecnológicas. El proceso incluirá la selección de proveedores, especificaciones técnicas, presupuesto, adquisición, instalación y capacitación para su uso.</t>
  </si>
  <si>
    <t>Identificar las necesidades de computadoras en las diferentes áreas de la institución para determinar el tipo y la cantidad de equipos a adquirir, según los requerimientos técnicos de cada departamento.
Investigar y seleccionar proveedores que ofrezcan computadoras de calidad, con garantía y a un precio competitivo, asegurando que los equipos cumplan con los estándares necesarios para las actividades diarias
Realizar la compra de las computadoras dentro del presupuesto asignado para este proyecto, priorizando la relación calidad-precio.</t>
  </si>
  <si>
    <t xml:space="preserve">Los documentos de Procesos de Compras
Documentos de pagos 
</t>
  </si>
  <si>
    <t xml:space="preserve">Garantizar la disponibilidad continua y oportuna de combustibles (gasolina, gas-oíl, gas licuado de petróleo) para el adecuado funcionamiento de la flotilla vehicular y las cocinas de los comedores a nivel nacional, asegurando una operación eficiente, segura y sin interrupciones.
</t>
  </si>
  <si>
    <t>Este proyecto tiene como propósito asegurar el abastecimiento constante y adecuado de combustibles para las operaciones diarias de la flotilla vehicular y las cocinas de los comedores de forma nacional. Se busca la adquisición de gasolina, gas-oíl y gas licuado de petróleo (GLP) en cantidades suficientes para satisfacer las necesidades operativas tanto en el transporte como en las actividades de cocina en los comedores. La contratación de proveedores será un aspecto clave para asegurar la calidad, el suministro regular y el cumplimiento con los costos presupuestados.
El proyecto considera la planificación, adquisición, distribución y monitoreo de la cantidad de combustible necesario, además de asegurar que se cumpla con los estándares de seguridad y normativas ambientales en el manejo de combustibles.</t>
  </si>
  <si>
    <t xml:space="preserve">Determinar la cantidad de combustible necesaria para las operaciones diarias de la flotilla vehicular y las cocinas de los comedores, teniendo en cuenta el consumo promedio y las particularidades de cada área.
Implementar un sistema de control de consumo de combustible para monitorear y gestionar eficientemente el uso del combustible en la flotilla vehicular y las cocinas, buscando reducir costos operativos.
Realizar un seguimiento continuo de los niveles de consumo y la eficiencia del suministro, y ajustar las compras de combustible según sea necesario.
</t>
  </si>
  <si>
    <t>1.1.5. Contratación de Publicidad  para los procesos de compras</t>
  </si>
  <si>
    <t>Un análisis detallado que permita determinar cuál de los sistemas (calderas de vapor o marmitas de gas) ofrece los menores costos operativos, mantenimiento y mayor retorno de inversión a largo plazo.
Recomendación sobre la opción más eficiente.
Provisión de información clara y fundamentada que permita a la institución tomar una decisión informada sobre la implementación de calderas de vapor o marmitas de gas,</t>
  </si>
  <si>
    <t xml:space="preserve">1.1.14. Adquisición Computadoras y  equipos y accesorios informáticos, así como los tener y tintas. </t>
  </si>
  <si>
    <t>1.10.2. Asesoría en desarrollo de software interconectado para los comedores económicos.</t>
  </si>
  <si>
    <t xml:space="preserve">Conseguir asegurar que los procesos de contrataciones y evaluación sean más eficientes, transparentes y estén alineados con las mejores prácticas del sector, para garantizar la elección de candidatos más adecuados para cada puesto.
Que los indicadores establecidos permitan evaluar la efectividad de los procesos de selección y evaluación, asegurando que contribuyan a una mejor gestión del capital humano y a la optimización de los recursos dentro de la institución.
Mediante la implementación de procedimientos claros y accesibles para todos los involucrados, asegurando la confianza y el cumplimiento de las normativas laborales aplicables.
</t>
  </si>
  <si>
    <t xml:space="preserve">Objetivo 1: Evaluar las necesidades de combustible
Objetivo 2: Optimizar la gestión de combustible
Objetivo 3: Monitorear y evaluar el desempeño del suministro: </t>
  </si>
  <si>
    <t>Adquirir materiales de oficina necesarios para el funcionamiento eficiente de las diferentes áreas de la institución, garantizando que todos los departamentos cuenten con los suministros adecuados para realizar sus tareas diarias de manera óptima.</t>
  </si>
  <si>
    <t>Este proyecto tiene como finalidad la adquisición y suministro de materiales de oficina para todas las áreas de la institución, de manera que los empleados dispongan de los recursos necesarios para realizar sus actividades administrativas, operativas y de soporte de forma eficiente. Los materiales incluyen artículos de papelería, equipos de escritura, productos de archivo, material para impresión, material de tecnología (como cartuchos de tinta), y otros elementos básicos que faciliten las tareas diarias.</t>
  </si>
  <si>
    <t>Identificar los materiales de oficina necesarios para cada área de la institución, considerando el volumen de trabajo, el tipo de actividades que se realizan y los consumos estimados.
Implementar un sistema de control de inventarios para supervisar el uso de materiales, permitiendo un seguimiento adecuado y evitando el desabastecimiento o el exceso de productos.
Establecer un calendario de compras periódicas para abastecer de manera continua a las distintas áreas, evitando la escasez de materiales.</t>
  </si>
  <si>
    <t>ROYECTO DE MANTENIMIENTO OPERATIVO</t>
  </si>
  <si>
    <t xml:space="preserve">Objetivo 1: Evaluar las necesidades tecnológicas
Objetivo 2:eleccionar proveedores confiables
Objetivo 3: Adquirir las computadoras dentro del presupuesto establecido: </t>
  </si>
  <si>
    <t>Objetivo 1: Evaluar las necesidades de materiales de oficina
Objetivo 2: Controlar el consumo de materiales
Objetivo 3:Realizar compras periódicas y planificadas</t>
  </si>
  <si>
    <t>Determinar las cantidades necesarias de cada producto para cubrir las necesidades operativas.
Gestionar la compra de desechables, cajas de cartón y toallas de microfibras de manera eficiente,  para mantener los comedores a nivel nacional abastecidos.
Promover prácticas de eficiencia en el uso de los productos adquiridos para minimizar el desperdicio de materiales y recursos.</t>
  </si>
  <si>
    <t>Objetivo 1:  Evaluar las necesidades de desechables, cajas de cartón y toallas de microfibras
Objetivo 2: Optimizar los costos de adquisición
Objetivo 3: Fomentar el uso responsable de los materiales:</t>
  </si>
  <si>
    <t>Garantizar la disponibilidad, operatividad y seguridad del sistema informático institucional mediante un plan de mantenimiento preventivo y correctivo, asegurando que todos los componentes tecnológicos (hardware, software, redes) funcionen adecuadamente para el cumplimiento eficiente de las actividades diaria</t>
  </si>
  <si>
    <t>Este proyecto tiene como objetivo implementar un plan integral de mantenimiento y servicio para el sistema informático institucional. Se busca optimizar el funcionamiento de los equipos, asegurar la continuidad operativa de las aplicaciones y sistemas utilizados por los empleados, y garantizar la protección de la información. Esto se logrará mediante la realización de actividades periódicas de mantenimiento preventivo, el monitoreo continuo de los sistemas, y la atención oportuna de incidentes y fallos técnicos.</t>
  </si>
  <si>
    <t>Establecer actividades periódicas para revisar y optimizar el estado de los sistemas informáticos, con el fin de prevenir fallos y mejorar el rendimiento de los equipos.
segurar que los sistemas operativos, aplicaciones y redes estén funcionando de manera óptima, realizando actualizaciones y ajustes según sea necesario.
Implementar medidas de seguridad para proteger la red institucional, los equipos y los datos de posibles ataques cibernéticos o vulnerabilidades.</t>
  </si>
  <si>
    <t xml:space="preserve">Dirección General
Dirección Administrativa
Dirección Financiera
Departamento de Compras y Contrataciones 
División de Almacén de Suministro </t>
  </si>
  <si>
    <t xml:space="preserve">Dirección General
Dirección  Administrativa
Dirección  Financiera
Departamento de Planificacion y Desarrollo 
</t>
  </si>
  <si>
    <t xml:space="preserve">Dirección General
Dirección  Administrativa
Dirección  Financiera
Departamento de Planificacion y Desarrollo
Departamento de Compras y Contrataciones 
Departamento de Tecnología 
</t>
  </si>
  <si>
    <t>1.1.17.  Mantenimiento y servicio de Sistema</t>
  </si>
  <si>
    <t xml:space="preserve">Asegurar la adquisición eficiente y oportuna de gomas lubricantes, baterías y filtros para mantener en óptimas condiciones la flotilla vehicular de la institución, garantizando su operatividad, seguridad y prolongando su vida útil.
</t>
  </si>
  <si>
    <t>Este proyecto tiene como objetivo la adquisición de gomas lubricantes, baterías y filtros, elementos clave para el mantenimiento adecuado de los vehículos institucionales. A través de una compra planificada y controlada, se busca mejorar el rendimiento de los vehículos, evitar fallos imprevistos y reducir los costos de mantenimiento correctivo.</t>
  </si>
  <si>
    <t xml:space="preserve">Determinar la cantidad de gomas lubricantes, baterías y filtros requeridos para la flotilla vehicular, considerando el tipo de vehículos, su uso y el ciclo de vida de los componentes actuales.
erificar que las gomas lubricantes, baterías y filtros cumplan con los estándares de calidad y especificaciones requeridas para los vehículos de la flotilla.
Asegurar que los repuestos estén disponibles en el momento en que se necesiten, evitando retrasos en las reparaciones o mantenimiento preventivo de los vehículos.
</t>
  </si>
  <si>
    <t>Dirección General
Dirección  Administrativa
Dirección  Financiera
Departamento de Compras y Contrataciones y Contrataciones
Departamento de Comunicación</t>
  </si>
  <si>
    <t>Adquirir equipos de comunicación modernos y de alta calidad para mejorar la eficiencia en la transmisión de información dentro de la institución, optimizando la coordinación, la productividad y la seguridad en las operaciones diarias</t>
  </si>
  <si>
    <t>Este proyecto tiene como finalidad la adquisición de equipos de comunicación, tanto para uso interno como externo, que permitan mejorar los canales de comunicación entre los diferentes departamentos y con proveedores, clientes o cualquier otra parte interesada. La implementación de equipos de comunicación adecuados es crucial para asegurar que las operaciones se desarrollen de manera fluida, sin retrasos ni errores derivados de fallas en la transmisión de información.</t>
  </si>
  <si>
    <t>Analizar los requerimientos de comunicación de cada área para determinar el tipo de equipos necesarios (radio, teléfono, intercomunicador, etc.), y la cantidad apropiada.
Garantizar que los equipos de comunicación sean de alta calidad y estén completamente compatibles con los sistemas existentes en la institución, para evitar incompatibilidades y fallas técnicas.</t>
  </si>
  <si>
    <t xml:space="preserve">Los documentos de Proceso de compras
Entrada de Almacén y Conduce 
Hoja de servicios (si procede)
Documentos de pagos </t>
  </si>
  <si>
    <t xml:space="preserve">1.1.19 Adquisición de Piezas Eléctricas, Artículos de Plomería y Pintura para Mantenimiento Institucional
</t>
  </si>
  <si>
    <t>Garantizar la disponibilidad de piezas eléctricas, artículos de plomería y pintura necesarios para realizar el mantenimiento preventivo y correctivo de las instalaciones institucionales, asegurando la operatividad, seguridad y estética de los espacios.</t>
  </si>
  <si>
    <t>Este proyecto tiene como objetivo la adquisición de materiales y repuestos clave para el mantenimiento integral de las instalaciones de la institución. Se busca mejorar el estado general de las instalaciones a través de la compra de piezas eléctricas, artículos de plomería y pintura, asegurando que el equipo de mantenimiento pueda realizar reparaciones y renovaciones en tiempo y forma.
La adquisición de estos productos permitirá prevenir fallas importantes en las instalaciones, atender problemas de infraestructura de manera oportuna y mantener un entorno adecuado para el trabajo, lo que favorece tanto la seguridad como la productividad de los empleados. Los materiales serán comprados bajo criterios de calidad, precio y disponibilidad.</t>
  </si>
  <si>
    <t xml:space="preserve">Realizar un diagnóstico de las instalaciones para determinar qué materiales y repuestos son necesarios para el mantenimiento preventivo y correctivo.
Gestionar la compra de manera eficiente, aprovechando descuentos por volumen o condiciones especiales de pago, para ajustarse al presupuesto disponible.
Asegurar que las piezas eléctricas, artículos de plomería y pintura estén disponibles cuando se necesiten para realizar los trabajos de mantenimiento, evitando demoras o interrupciones.
</t>
  </si>
  <si>
    <t>Este proyecto tiene como objetivo garantizar que la institución cuente con los equipos necesarios para mejorar la funcionalidad, seguridad y confort de sus instalaciones, mediante la adquisición de electrodomésticos, bombas y tinacos de calidad. Con una planificación adecuada y una gestión eficiente de los recursos, se optimizará el uso de las instalaciones y se mejorarán las condiciones operativas a largo plazo.</t>
  </si>
  <si>
    <t>El proyecto tiene como propósito la adquisición de electrodomésticos, bombas y tinacos necesarios para optimizar los recursos institucionales, mejorar el ambiente de trabajo y asegurar el suministro adecuado de agua para el funcionamiento de las instalaciones. La adquisición de estos productos garantizará el cumplimiento de las necesidades operativas, de confort y de mantenimiento de la infraestructura institucional</t>
  </si>
  <si>
    <t>Identificar las áreas que requieren electrodomésticos y determinar las especificaciones de bombas y tinacos según las necesidades del sistema hidráulico y operativo.
Adquirir productos que cumplan con altos estándares de calidad, eficiencia energética y funcionamiento seguro, cumpliendo las normativas vigentes.
Negociar precios y condiciones de pago con proveedores para obtener productos de calidad dentro del presupuesto disponible, maximizando el uso de los recursos.</t>
  </si>
  <si>
    <t>El equipamiento del almacén es una inversión en la infraestructura física de la organización. Esta infraestructura es esencial para el funcionamiento eficiente de los comedores económicos.</t>
  </si>
  <si>
    <t>Garantizar la adquisición adecuada, oportuna y eficiente de desechables, cajas de cartón y toallas de microfibras, y productos de limpieza ,para el correcto funcionamiento de CEED.</t>
  </si>
  <si>
    <t>Este proyecto tiene como finalidad la adquisición de productos específicos para las actividades operativas y administrativas de la institución. Estos materiales son esenciales para garantizar el desarrollo eficiente de las actividades cotidianas, tanto en áreas operativas como en las oficinas.</t>
  </si>
  <si>
    <t xml:space="preserve">1.1.23. Adquisición Equipos de Comunicación </t>
  </si>
  <si>
    <t>Adquirir equipos y herramientas tecnológicas adecuadas para mejorar el control, seguimiento y gestión del personal en la institución, optimizando los procesos de registro de asistencia, productividad y seguridad laboral</t>
  </si>
  <si>
    <t>El proyecto tiene como objetivo la adquisición de sistemas y herramientas tecnológicas que permitan llevar un control efectivo del personal, facilitando la gestión administrativa y mejorando la eficiencia operativa. Esto incluye la adquisición de equipos como sistemas de control de asistencia (relojes biométricos, tarjetas, software de gestión de personal), dispositivos para monitoreo de productividad y elementos necesarios para garantizar un ambiente laboral seguro y organizado.</t>
  </si>
  <si>
    <t>Identificar las herramientas y equipos necesarios para la automatización y mejora de los procesos de control de personal, como la asistencia, el registro de horarios, el monitoreo de productividad y la seguridad.
Adquirir sistemas de control de asistencia (biométricos, de tarjetas o de huellas dactilares), software para el seguimiento de horarios y productividad, y dispositivos que faciliten el monitoreo en tiempo real.
Implementar medidas de seguridad para garantizar la protección de los datos personales del personal, de acuerdo con las normativas de privacidad y seguridad vigentes.</t>
  </si>
  <si>
    <t>Dirección General
Dirección  Administrativa
Dirección  Financiera
Departamento de Compras y Contrataciones y Contrataciones
Departamento de Recursos Humanos</t>
  </si>
  <si>
    <t>1.1.21. Creación de Revista Institucional</t>
  </si>
  <si>
    <t>Desarrollar y lanzar una revista institucional tanto digital como impresa, con contenido relevante y actualizado sobre los eventos, logros y actividades dentro de la institución, que sirva como una herramienta de comunicación interna y externa</t>
  </si>
  <si>
    <t>Definir el diseño editorial, la periodicidad (mensual, trimestral, etc.), y la distribución (impresa y digital).
Recopilar noticias, entrevistas, reportajes y artículos relacionados con los eventos y actividades de la institución.
Realizar encuestas y análisis de audiencia para evaluar la efectividad de la revista y realizar mejoras en futuras ediciones.</t>
  </si>
  <si>
    <t>El contenido de la revista se centrará en temas relevantes para la institución, como avances en proyectos, historias de éxito, entrevistas con empleados destacados, novedades sobre la cultura organizacional, y análisis de eventos importantes dentro del ámbito institucional. Además, se incluirán temas que promuevan los valores, misión y visión de la institución, reforzando el compromiso con la comunidad y la transparencia.
La revista se distribuirá impresa , y a través de canales digitales, como correo electrónico, página web institucional y redes sociales, para llegar a una audiencia más amplia. Además, se imprimirá en cantidades limitadas y se distribuirá en eventos clave, reuniones o directamente en las instalaciones de la institución, asegurando que todos los stakeholders puedan acceder a la información.</t>
  </si>
  <si>
    <t>Dirección General
Dirección Administrativa
Dirección Financiera
Departamento de Compras y Contrataciones 
Departamento de Servicios Generales
División de Mantenimientos</t>
  </si>
  <si>
    <t xml:space="preserve">Dirección General
Dirección Administrativa
Dirección Financiera
Departamento de Compras y Contrataciones 
Departamento de Servicios Generales
División de Almacén de Suministro </t>
  </si>
  <si>
    <t>El servicio de lavandería  es  para reducir el tiempo y los costos operativos de limpieza de las piezas  textiles que se utilizan, y que estén siempre en condiciones óptimas para su uso y cumpliendo con las normativas de higiene y seguridad</t>
  </si>
  <si>
    <t xml:space="preserve">Establecer un servicio de lavandería eficiente, de alta calidad y confiable para la institución, que garantice la limpieza y mantenimiento de las piezas textiles utilizados en las diversas actividades.
</t>
  </si>
  <si>
    <t xml:space="preserve">Establecer un inventario de textiles que necesitan ser lavados regularmente, como uniformes, sábanas, toallas, mantelería y ropa de cama.
Supervisar el proceso de lavado para garantizar que se utilicen productos adecuados que no dañen los textiles y que se cumpla con las normativas de higiene y seguridad en el tratamiento de la ropa.
Implementar un sistema de retroalimentación para evaluar la calidad del servicio y realizar ajustes o mejoras según las necesidades de la institución.
</t>
  </si>
  <si>
    <t>Objetivo 1: Evaluar las necesidades de gomas lubricantes, baterías y filtro
Objetivo 2: Asegurar la calidad de los productos adquiridos
Objetivo 3: Garantizar la disponibilidad oportuna de los productos:</t>
  </si>
  <si>
    <t>Objetivo 1: Evaluar las diferentes necesidades de piezas eléctricas, artículos de plomería y pintura
Objetivo 2:Optimizar los costos de adquisición
Objetivo 3:Garantizar la disponibilidad oportuna de los productos</t>
  </si>
  <si>
    <t>Objetivo 1: Definir el tipo de textiles a ser lavados
Objetivo 2:Asegurar el cumplimiento de los estándares de calidad y seguridad
Objetivo 3: Monitorear la satisfacción de los usuarios del servicio:</t>
  </si>
  <si>
    <t>Objetivo 1: Evaluar las necesidades de comunicación de la institución
Objetivo 2: Asegurar la calidad y compatibilidad de los equipos adquiridos</t>
  </si>
  <si>
    <t>Objetivo 1: Evaluar la cantidad de control de personal necesaria
Objetivo 2: Implementar un sistema de control de asistencia y productividad eficiente
Objetivo 3:Garantizar la seguridad de los datos personales</t>
  </si>
  <si>
    <t>Objetivo 1: Implementar un plan de mantenimiento preventivo
Objetivo 2:  Optimizar el rendimiento de los equipos y aplicaciones
Objetivo 3: Fortalecer la seguridad del sistema</t>
  </si>
  <si>
    <t xml:space="preserve">Objetivo 1: Evaluar las necesidades de electrodomésticos, bombas y tinacos
Objetivo 2: Asegurar la eficiencia energética y el rendimiento de los equipos
Objetivo 3: Optimizar los costos de adquisición
</t>
  </si>
  <si>
    <t>Objetivo 1: Identificar la efectividad de la estructura organizativa 
Objetivo 2:Evaluar la adaptabilidad del organigrama a la realidad de la institución
Objetivo 3:Evaluar la estructura jerárquica y la distribución de roles 
Objetivo 4: Proponer recomendaciones para optimizar la estructura organizacional</t>
  </si>
  <si>
    <t>1.1.15. Gestión de  Suministro y materiales de Oficina</t>
  </si>
  <si>
    <t>1.1.16.Adquisicion de Desechables, fundas, de Cajas de Carton,Adquisición de Toallas de Microfibra, y productos de limpieza</t>
  </si>
  <si>
    <t>1.1.18. Gestión de adquisición de Gomas Lubricantes, Baterías y Filtros para la Flotilla Vehicular</t>
  </si>
  <si>
    <t xml:space="preserve">1.1.20. Servicios de Lavandería </t>
  </si>
  <si>
    <t>Dirección General
Dirección Administrativa
Dirección Financiera
Departamento de Compras y Contrataciones 
Departamento de Planificacion y Desarrollo
Departamento de Comunicación
División de Protocolo y Eventos</t>
  </si>
  <si>
    <t>Objetivo 1: Diseñar la estructura y formato de la revista
Objetivo 2: Desarrollar los contenidos mas  relevante de la institución
Objetivo 3: Evaluar la recepción y éxito del proyecto</t>
  </si>
  <si>
    <t>Dirección General
Dirección Administrativa
Dirección Financiera
Departamento de Compras y Contrataciones 
Departamento de Planificacion y Desarrollo
Departamento de Comunicación</t>
  </si>
  <si>
    <t>1.1.24 Adquisición varias para control de personal</t>
  </si>
  <si>
    <t xml:space="preserve">Dirección General
Dirección  Administrativa
Dirección  Financiera
Departamento de Planificacion y Desarrollo
Departamento de Compras y Contrataciones 
Departamento de Almacén de Alimentos </t>
  </si>
  <si>
    <t>N/A</t>
  </si>
  <si>
    <t>2.1.2. Proyecto  el Gobierno contigo</t>
  </si>
  <si>
    <t xml:space="preserve">2.1.1.  Distribución de raciones cocidas en los Comedores a nivel nacional </t>
  </si>
  <si>
    <t>El programa "El Gobierno Contigo" es una iniciativa lanzada  de acercar las instituciones públicas a las comunidades y resolver problemas puntuales en barrios del Gran Santo Domingo, CEED realizar la entrega de raciones crudas</t>
  </si>
  <si>
    <t>Objetivo 1: Garantizar que las raciones sean suficientes para cubrir 
Objetivo 2: Entregar raciones crudas de alimentos en las zonas designadas ,a familias en situación de pobreza.
Objetivo 3: Mejorar la cobertura y eficiencia de la distribución de ayudas alimentarias a través de un sistema de logística eficiente.</t>
  </si>
  <si>
    <t xml:space="preserve">1.1.11 Equipamiento de los comedores a nivel nacional: Como los Utensilios </t>
  </si>
  <si>
    <t>Objetivo 1: Mejorar la infraestructura de las cocinas
Objetivo 2: Fortalecer las prácticas de seguridad alimentaria</t>
  </si>
  <si>
    <t>Es garantizar que todas las cocinas de los comedores a nivel nacional estén  acondicionadas adecuadamente para proporcionar un servicio de alta calidad. Esto incluye la implementación de infraestructura.</t>
  </si>
  <si>
    <t xml:space="preserve">Las cocinas estarán completamente acondicionadas con espacios adecuados
 Al ofrecer alimentos preparados en condiciones óptimas, con altos estándares de higiene y servicio, se espera una mejora significativa en la percepción y satisfacción de los usuarios de los comedores a nivel nacional.
</t>
  </si>
  <si>
    <t>1.1.22. Adquisición de Electrodomésticos, Bombas y Tinacos de Calidad para la Institución</t>
  </si>
  <si>
    <t xml:space="preserve">Proyecto HAMBRE CERO
Documentos del proceso de compras
Ares con alta demanda de servicios alimentarios
</t>
  </si>
  <si>
    <t xml:space="preserve">1.1.10. Equipamiento del Almacén Central de los Comedores Económicos (  tramaría, anaqueles y abanicos industriales, ). Así como  mobiliario y equipos de oficina </t>
  </si>
  <si>
    <t>1.1.12. Equipamiento industrial de las cocinas: Cuartos fríos, Freezer, frizeer, estufas, campanas y extractores. </t>
  </si>
  <si>
    <t>Lograr a la contribución en las mejorar la comunicación entre los gobiernos locales, regionales o nacionales y los ciudadanos, asegurando que estos últimos tengan acceso directo  a servicios  alimentarios esenciales.
La entrega de raciones crudas debe asegurar que cada familia reciba una cantidad adecuada de alimentos que cubra sus necesidades nutricionales. 
Lograr la entrega mensual de 50,000 mil raciones crudas, a un costo promedio de 928.62</t>
  </si>
  <si>
    <t xml:space="preserve">Cronograma / comunicación rutas 
 Relación con la cantidad de raciones crudas entregadas </t>
  </si>
  <si>
    <r>
      <t xml:space="preserve">Los </t>
    </r>
    <r>
      <rPr>
        <sz val="11"/>
        <color theme="1"/>
        <rFont val="Calibri"/>
        <family val="2"/>
        <scheme val="minor"/>
      </rPr>
      <t>servicios de fumigación, limpieza de cocinas y extracciones</t>
    </r>
    <r>
      <rPr>
        <b/>
        <sz val="11"/>
        <color theme="1"/>
        <rFont val="Calibri"/>
        <family val="2"/>
        <scheme val="minor"/>
      </rPr>
      <t xml:space="preserve">, </t>
    </r>
    <r>
      <rPr>
        <sz val="11"/>
        <color theme="1"/>
        <rFont val="Calibri"/>
        <family val="2"/>
        <scheme val="minor"/>
      </rPr>
      <t>así como la</t>
    </r>
    <r>
      <rPr>
        <b/>
        <sz val="11"/>
        <color theme="1"/>
        <rFont val="Calibri"/>
        <family val="2"/>
        <scheme val="minor"/>
      </rPr>
      <t xml:space="preserve"> </t>
    </r>
    <r>
      <rPr>
        <sz val="11"/>
        <color theme="1"/>
        <rFont val="Calibri"/>
        <family val="2"/>
        <scheme val="minor"/>
      </rPr>
      <t>limpieza de filtrantes y trampas de grasa</t>
    </r>
    <r>
      <rPr>
        <b/>
        <sz val="11"/>
        <color theme="1"/>
        <rFont val="Calibri"/>
        <family val="2"/>
        <scheme val="minor"/>
      </rPr>
      <t>,</t>
    </r>
    <r>
      <rPr>
        <sz val="11"/>
        <color theme="1"/>
        <rFont val="Calibri"/>
        <family val="2"/>
        <scheme val="minor"/>
      </rPr>
      <t xml:space="preserve"> están diseñados para mantener altos estándares de higiene y seguridad en las instalaciones de cocina. Incluyen la fumigación para eliminar plagas y microorganismos, limpieza profunda de superficies, utensilios y equipos de cocina, y el mantenimiento de los sistemas de extracción de aire, como campanas y conductos, para garantizar su correcto funcionamiento. Además, se realiza la limpieza de trampas de grasa y filtros, previniendo obstrucciones y malos olores en los sistemas de drenaje. Estos servicios aseguran un entorno saludable, optimizan la eficiencia operativa y cumplen con las normativas de seguridad alimentaria, prolongando la vida útil de los equipos y evitando riesgos sanitarios.</t>
    </r>
  </si>
  <si>
    <r>
      <rPr>
        <sz val="11"/>
        <color theme="1"/>
        <rFont val="Calibri"/>
        <family val="2"/>
        <scheme val="minor"/>
      </rPr>
      <t>Objetivo 1</t>
    </r>
    <r>
      <rPr>
        <b/>
        <sz val="11"/>
        <color theme="1"/>
        <rFont val="Calibri"/>
        <family val="2"/>
        <scheme val="minor"/>
      </rPr>
      <t>:</t>
    </r>
    <r>
      <rPr>
        <sz val="11"/>
        <color theme="1"/>
        <rFont val="Calibri"/>
        <family val="2"/>
        <scheme val="minor"/>
      </rPr>
      <t xml:space="preserve"> Evaluar  las necesidades de equipamiento en comedores a nivel nacional.</t>
    </r>
    <r>
      <rPr>
        <b/>
        <sz val="11"/>
        <color theme="1"/>
        <rFont val="Calibri"/>
        <family val="2"/>
        <scheme val="minor"/>
      </rPr>
      <t xml:space="preserve">
</t>
    </r>
    <r>
      <rPr>
        <sz val="11"/>
        <color theme="1"/>
        <rFont val="Calibri"/>
        <family val="2"/>
        <scheme val="minor"/>
      </rPr>
      <t>Objetivo 2:Adquirir equipamiento adecuado y de calidad para la preparación y distribución de alimentos.
Objetivo 3: Optimizar la eficiencia operativa de los comedores a nivel nacional</t>
    </r>
  </si>
  <si>
    <r>
      <t xml:space="preserve">El estudio de factibilidad para la implementación de </t>
    </r>
    <r>
      <rPr>
        <sz val="11"/>
        <color theme="1"/>
        <rFont val="Calibri"/>
        <family val="2"/>
        <scheme val="minor"/>
      </rPr>
      <t>calderas de vapor</t>
    </r>
    <r>
      <rPr>
        <b/>
        <sz val="11"/>
        <color theme="1"/>
        <rFont val="Calibri"/>
        <family val="2"/>
        <scheme val="minor"/>
      </rPr>
      <t xml:space="preserve"> </t>
    </r>
    <r>
      <rPr>
        <sz val="11"/>
        <color theme="1"/>
        <rFont val="Calibri"/>
        <family val="2"/>
        <scheme val="minor"/>
      </rPr>
      <t>versus marmitas de gas tiene como objetivo evaluar cuál de las dos opciones es más adecuada para la institución en términos técnicos, económicos, operativos y ambientales. El análisis incluye la comparación de costos iniciales, operativos y de mantenimiento, la eficiencia energética y el impacto ambiental de cada sistema, así como la evaluación de su capacidad de producción, tiempos de cocción, adaptabilidad a las necesidades y escalabilidad a futuro. Además, se considera la capacitación del personal y los recursos necesarios para la operación y mantenimiento de cada opción, con el fin de proporcionar una recomendación informada sobre cuál alternativa es más rentable y sostenible a largo plazo.</t>
    </r>
  </si>
  <si>
    <t>Establecer alianzas estratégicas con empresas especializadas en la recolección y tratamiento de residuos reciclables, con el fin de asegurar la correcta gestión, tratamiento y reciclaje de materiales, promoviendo la sostenibilidad ambiental y la eficiencia en la gestión de residuos</t>
  </si>
  <si>
    <t>Realizar  acuerdos con  empresas de  recolección y tratamiento de residuos reciclables. A través de estas alianzas, se garantizará que los materiales reciclables generados por la campaña o las actividades de la institución sean gestionados de manera eficiente y responsable.</t>
  </si>
  <si>
    <t>1.1.9 . Equipamiento del personal de seguridad, incluyendo candados : civil y militar</t>
  </si>
  <si>
    <t>Objetivo 1: Identificar y seleccionar empresas recicladoras locales especializadas en la recolección y tratamiento de residuos reciclables.
Objetivo 2: Establecer acuerdos de colaboración con empresas recicladoras.
Objetivo 3: Monitorear y evaluar el proceso de recolección y tratamiento de residuos reciclables para garantizar Monitorear y evaluar el proceso de recolección y tratamiento de residuos reciclables para garantizar.</t>
  </si>
  <si>
    <t>Programa "El Gobierno Contigo" es una iniciativa lanzada por el gobierno con el objetivo de acercar las instituciones públicas a las comunidades y resolver problemas puntuales en los barrios del Gran Santo Domingo. Este programa tiene como misión brindar un apoyo directo a las familias más vulnerables mediante la entrega de raciones crudas de alimentos, garantizando que las necesidades básicas de alimentación de la población sean cubiertas de manera eficiente y transparente.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</si>
</sst>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d\-m\-yy;@"/>
  </numFmts>
  <fonts count="17" x14ac:knownFonts="1">
    <font>
      <sz val="11"/>
      <color theme="1"/>
      <name val="Calibri"/>
      <family val="2"/>
      <scheme val="minor"/>
    </font>
    <font>
      <sz val="12"/>
      <name val="Times New Roman"/>
      <family val="1"/>
    </font>
    <font>
      <sz val="12"/>
      <color theme="1"/>
      <name val="Times New Roman"/>
      <family val="1"/>
    </font>
    <font>
      <sz val="12"/>
      <color rgb="FF000000"/>
      <name val="Times New Roman"/>
      <family val="1"/>
    </font>
    <font>
      <sz val="11"/>
      <color theme="1"/>
      <name val="Calibri"/>
      <family val="2"/>
      <scheme val="minor"/>
    </font>
    <font>
      <b/>
      <sz val="12"/>
      <color rgb="FFFFFFFF"/>
      <name val="Times New Roman"/>
      <family val="1"/>
    </font>
    <font>
      <sz val="12"/>
      <color theme="0"/>
      <name val="Times New Roman"/>
      <family val="1"/>
    </font>
    <font>
      <b/>
      <sz val="12"/>
      <color rgb="FF000000"/>
      <name val="Times New Roman"/>
      <family val="1"/>
    </font>
    <font>
      <b/>
      <sz val="11"/>
      <color theme="1"/>
      <name val="Calibri"/>
      <family val="2"/>
      <scheme val="minor"/>
    </font>
    <font>
      <sz val="11"/>
      <name val="Times New Roman"/>
      <family val="1"/>
    </font>
    <font>
      <b/>
      <sz val="11"/>
      <color theme="0"/>
      <name val="Times New Roman"/>
      <family val="1"/>
    </font>
    <font>
      <b/>
      <sz val="11"/>
      <color rgb="FFFFFFFF"/>
      <name val="Times New Roman"/>
      <family val="1"/>
    </font>
    <font>
      <b/>
      <sz val="11"/>
      <name val="Times New Roman"/>
      <family val="1"/>
    </font>
    <font>
      <sz val="11"/>
      <color rgb="FF000000"/>
      <name val="Times New Roman"/>
      <family val="1"/>
    </font>
    <font>
      <sz val="11"/>
      <color theme="1"/>
      <name val="Times New Roman"/>
      <family val="1"/>
    </font>
    <font>
      <b/>
      <sz val="11"/>
      <color rgb="FF000000"/>
      <name val="Times New Roman"/>
      <family val="1"/>
    </font>
    <font>
      <b/>
      <sz val="11"/>
      <color theme="1"/>
      <name val="Times New Roman"/>
      <family val="1"/>
    </font>
  </fonts>
  <fills count="6">
    <fill>
      <patternFill patternType="none"/>
    </fill>
    <fill>
      <patternFill patternType="gray125"/>
    </fill>
    <fill>
      <patternFill patternType="solid">
        <fgColor rgb="FF1F4E78"/>
        <bgColor indexed="64"/>
      </patternFill>
    </fill>
    <fill>
      <patternFill patternType="solid">
        <fgColor rgb="FFFFFFFF"/>
        <bgColor indexed="64"/>
      </patternFill>
    </fill>
    <fill>
      <patternFill patternType="solid">
        <fgColor rgb="FF1F4E79"/>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153">
    <xf numFmtId="0" fontId="0" fillId="0" borderId="0" xfId="0"/>
    <xf numFmtId="0" fontId="2" fillId="0" borderId="0" xfId="0" applyFont="1" applyAlignment="1">
      <alignment wrapText="1"/>
    </xf>
    <xf numFmtId="0" fontId="3" fillId="0" borderId="1" xfId="0" applyFont="1" applyBorder="1" applyAlignment="1">
      <alignment vertical="top" wrapText="1"/>
    </xf>
    <xf numFmtId="0" fontId="3" fillId="0" borderId="2" xfId="0" applyFont="1" applyBorder="1" applyAlignment="1">
      <alignment vertical="top" wrapText="1"/>
    </xf>
    <xf numFmtId="0" fontId="6" fillId="0" borderId="0" xfId="0" applyFont="1" applyAlignment="1">
      <alignment wrapText="1"/>
    </xf>
    <xf numFmtId="0" fontId="1" fillId="5" borderId="1" xfId="0" applyFont="1" applyFill="1" applyBorder="1" applyAlignment="1">
      <alignment vertical="top" wrapText="1"/>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top"/>
    </xf>
    <xf numFmtId="0" fontId="5" fillId="2" borderId="8" xfId="0" applyFont="1" applyFill="1" applyBorder="1" applyAlignment="1">
      <alignment horizontal="center" vertical="top" wrapText="1"/>
    </xf>
    <xf numFmtId="165" fontId="3" fillId="0" borderId="12" xfId="0" applyNumberFormat="1" applyFont="1" applyBorder="1" applyAlignment="1">
      <alignment horizontal="center" vertical="top" wrapText="1"/>
    </xf>
    <xf numFmtId="0" fontId="0" fillId="0" borderId="1" xfId="0" applyBorder="1" applyAlignment="1">
      <alignment vertical="top" wrapText="1"/>
    </xf>
    <xf numFmtId="0" fontId="8" fillId="0" borderId="1" xfId="0" applyFont="1" applyBorder="1" applyAlignment="1">
      <alignment vertical="top" wrapText="1"/>
    </xf>
    <xf numFmtId="0" fontId="0" fillId="0" borderId="1" xfId="0" applyFont="1" applyBorder="1" applyAlignment="1">
      <alignment horizontal="justify" vertical="top"/>
    </xf>
    <xf numFmtId="0" fontId="0" fillId="0" borderId="0" xfId="0" applyFont="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4" fontId="3" fillId="0" borderId="4" xfId="0" applyNumberFormat="1" applyFont="1" applyBorder="1" applyAlignment="1">
      <alignment vertical="top" wrapText="1"/>
    </xf>
    <xf numFmtId="4" fontId="3" fillId="0" borderId="1" xfId="0" applyNumberFormat="1" applyFont="1" applyBorder="1" applyAlignment="1">
      <alignment horizontal="center" vertical="top" wrapText="1"/>
    </xf>
    <xf numFmtId="0" fontId="7" fillId="0" borderId="7" xfId="0" applyFont="1" applyBorder="1" applyAlignment="1">
      <alignment horizontal="center" vertical="top" wrapText="1"/>
    </xf>
    <xf numFmtId="0" fontId="3" fillId="0" borderId="4" xfId="0" applyFont="1" applyBorder="1" applyAlignment="1">
      <alignment horizontal="left" vertical="top" wrapText="1"/>
    </xf>
    <xf numFmtId="0" fontId="9" fillId="0" borderId="0" xfId="0" applyFont="1" applyAlignment="1">
      <alignment wrapText="1"/>
    </xf>
    <xf numFmtId="0" fontId="9" fillId="0" borderId="0" xfId="0" applyFont="1" applyAlignment="1">
      <alignment vertical="top" wrapText="1"/>
    </xf>
    <xf numFmtId="0" fontId="11" fillId="2" borderId="8"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7" xfId="0" applyFont="1" applyFill="1" applyBorder="1" applyAlignment="1">
      <alignment horizontal="center" vertical="top"/>
    </xf>
    <xf numFmtId="164" fontId="11" fillId="2" borderId="10" xfId="1" applyFont="1" applyFill="1" applyBorder="1" applyAlignment="1">
      <alignment horizontal="center" vertical="top" wrapText="1"/>
    </xf>
    <xf numFmtId="0" fontId="12" fillId="5" borderId="8" xfId="0" applyFont="1" applyFill="1" applyBorder="1" applyAlignment="1">
      <alignment horizontal="center" vertical="top" wrapText="1"/>
    </xf>
    <xf numFmtId="0" fontId="9" fillId="5" borderId="2" xfId="0" applyFont="1" applyFill="1" applyBorder="1" applyAlignment="1">
      <alignment vertical="top" wrapText="1"/>
    </xf>
    <xf numFmtId="0" fontId="9" fillId="5" borderId="3" xfId="0" applyFont="1" applyFill="1" applyBorder="1" applyAlignment="1">
      <alignment vertical="top" wrapText="1"/>
    </xf>
    <xf numFmtId="165" fontId="13" fillId="5" borderId="1" xfId="0" applyNumberFormat="1" applyFont="1" applyFill="1" applyBorder="1" applyAlignment="1">
      <alignment horizontal="center" vertical="top" wrapText="1"/>
    </xf>
    <xf numFmtId="0" fontId="9" fillId="5" borderId="1" xfId="0" applyFont="1" applyFill="1" applyBorder="1" applyAlignment="1">
      <alignment vertical="top" wrapText="1"/>
    </xf>
    <xf numFmtId="164" fontId="9" fillId="5" borderId="1" xfId="1" applyFont="1" applyFill="1" applyBorder="1" applyAlignment="1">
      <alignment horizontal="right" vertical="top" wrapText="1"/>
    </xf>
    <xf numFmtId="0" fontId="9" fillId="5" borderId="0" xfId="0" applyFont="1" applyFill="1" applyAlignment="1">
      <alignment wrapText="1"/>
    </xf>
    <xf numFmtId="164" fontId="9" fillId="5" borderId="0" xfId="1" applyFont="1" applyFill="1" applyAlignment="1">
      <alignment horizontal="right" vertical="top" wrapText="1"/>
    </xf>
    <xf numFmtId="0" fontId="12" fillId="5" borderId="2" xfId="0" applyFont="1" applyFill="1" applyBorder="1" applyAlignment="1">
      <alignment horizontal="center" vertical="top" wrapText="1"/>
    </xf>
    <xf numFmtId="0" fontId="9" fillId="5" borderId="1" xfId="0" applyFont="1" applyFill="1" applyBorder="1" applyAlignment="1">
      <alignment horizontal="center" vertical="top" wrapText="1"/>
    </xf>
    <xf numFmtId="0" fontId="14" fillId="0" borderId="11" xfId="0" applyFont="1" applyBorder="1" applyAlignment="1">
      <alignment vertical="top" wrapText="1"/>
    </xf>
    <xf numFmtId="0" fontId="14" fillId="0" borderId="1" xfId="0" applyFont="1" applyBorder="1" applyAlignment="1">
      <alignment vertical="top" wrapText="1"/>
    </xf>
    <xf numFmtId="0" fontId="9" fillId="5" borderId="6" xfId="0" applyFont="1" applyFill="1" applyBorder="1" applyAlignment="1">
      <alignment vertical="top" wrapText="1"/>
    </xf>
    <xf numFmtId="0" fontId="9" fillId="5" borderId="0" xfId="0" applyFont="1" applyFill="1" applyAlignment="1">
      <alignment horizontal="center" vertical="top" wrapText="1"/>
    </xf>
    <xf numFmtId="0" fontId="12" fillId="5" borderId="0" xfId="0" applyFont="1" applyFill="1" applyAlignment="1">
      <alignment vertical="top" wrapText="1"/>
    </xf>
    <xf numFmtId="0" fontId="9" fillId="5" borderId="0" xfId="0" applyFont="1" applyFill="1" applyAlignment="1">
      <alignment vertical="top" wrapText="1"/>
    </xf>
    <xf numFmtId="165" fontId="13" fillId="5" borderId="0" xfId="0" applyNumberFormat="1" applyFont="1" applyFill="1" applyAlignment="1">
      <alignment horizontal="center" vertical="top" wrapText="1"/>
    </xf>
    <xf numFmtId="0" fontId="9" fillId="0" borderId="0" xfId="0" applyFont="1" applyAlignment="1">
      <alignment horizontal="center" vertical="top" wrapText="1"/>
    </xf>
    <xf numFmtId="165" fontId="9" fillId="0" borderId="0" xfId="0" applyNumberFormat="1" applyFont="1" applyAlignment="1">
      <alignment horizontal="right" vertical="top" wrapText="1"/>
    </xf>
    <xf numFmtId="0" fontId="14" fillId="0" borderId="0" xfId="0" applyFont="1"/>
    <xf numFmtId="0" fontId="11" fillId="2" borderId="17" xfId="0" applyFont="1" applyFill="1" applyBorder="1" applyAlignment="1">
      <alignment horizontal="center" vertical="center" wrapText="1"/>
    </xf>
    <xf numFmtId="164" fontId="11" fillId="2" borderId="10" xfId="1" applyFont="1" applyFill="1" applyBorder="1" applyAlignment="1">
      <alignment horizontal="right" vertical="top" wrapText="1"/>
    </xf>
    <xf numFmtId="0" fontId="14" fillId="0" borderId="0" xfId="0" applyFont="1" applyAlignment="1">
      <alignment vertical="top"/>
    </xf>
    <xf numFmtId="0" fontId="14" fillId="5" borderId="1" xfId="0" applyFont="1" applyFill="1" applyBorder="1" applyAlignment="1">
      <alignment vertical="top" wrapText="1"/>
    </xf>
    <xf numFmtId="165" fontId="13" fillId="0" borderId="1" xfId="0" applyNumberFormat="1" applyFont="1" applyBorder="1" applyAlignment="1">
      <alignment horizontal="center" vertical="top" wrapText="1"/>
    </xf>
    <xf numFmtId="0" fontId="13" fillId="5" borderId="1" xfId="0" applyFont="1" applyFill="1" applyBorder="1" applyAlignment="1">
      <alignment vertical="top" wrapText="1"/>
    </xf>
    <xf numFmtId="164" fontId="13" fillId="0" borderId="1" xfId="1" applyFont="1" applyBorder="1" applyAlignment="1">
      <alignment horizontal="right" vertical="top" wrapText="1"/>
    </xf>
    <xf numFmtId="0" fontId="14" fillId="0" borderId="0" xfId="0" applyFont="1" applyAlignment="1">
      <alignment vertical="top" wrapText="1"/>
    </xf>
    <xf numFmtId="0" fontId="14" fillId="0" borderId="0" xfId="0" applyFont="1" applyAlignment="1">
      <alignment wrapText="1"/>
    </xf>
    <xf numFmtId="0" fontId="15" fillId="0" borderId="1" xfId="0" applyFont="1" applyBorder="1" applyAlignment="1">
      <alignment horizontal="center" vertical="top" wrapText="1"/>
    </xf>
    <xf numFmtId="0" fontId="14" fillId="0" borderId="14" xfId="0" applyFont="1" applyBorder="1" applyAlignment="1">
      <alignment vertical="top" wrapText="1"/>
    </xf>
    <xf numFmtId="0" fontId="14" fillId="0" borderId="3" xfId="0" applyFont="1" applyBorder="1" applyAlignment="1">
      <alignment vertical="top" wrapText="1"/>
    </xf>
    <xf numFmtId="0" fontId="14" fillId="0" borderId="1" xfId="0" applyFont="1" applyBorder="1" applyAlignment="1">
      <alignment horizontal="justify" vertical="top" wrapText="1"/>
    </xf>
    <xf numFmtId="0" fontId="14" fillId="0" borderId="3" xfId="0" applyFont="1" applyBorder="1" applyAlignment="1">
      <alignment horizontal="justify" vertical="top" wrapText="1"/>
    </xf>
    <xf numFmtId="164" fontId="13" fillId="0" borderId="4" xfId="1" applyFont="1" applyBorder="1" applyAlignment="1">
      <alignment horizontal="right" vertical="top" wrapText="1"/>
    </xf>
    <xf numFmtId="0" fontId="13" fillId="0" borderId="1" xfId="0" applyFont="1" applyBorder="1" applyAlignment="1">
      <alignment vertical="top" wrapText="1"/>
    </xf>
    <xf numFmtId="164" fontId="14" fillId="0" borderId="0" xfId="0" applyNumberFormat="1" applyFont="1" applyAlignment="1">
      <alignment vertical="top" wrapText="1"/>
    </xf>
    <xf numFmtId="164" fontId="13" fillId="5" borderId="1" xfId="1" applyFont="1" applyFill="1" applyBorder="1" applyAlignment="1">
      <alignment horizontal="right" vertical="top"/>
    </xf>
    <xf numFmtId="0" fontId="14" fillId="5" borderId="0" xfId="0" applyFont="1" applyFill="1"/>
    <xf numFmtId="0" fontId="14" fillId="5" borderId="0" xfId="0" applyFont="1" applyFill="1" applyAlignment="1">
      <alignment vertical="top" wrapText="1"/>
    </xf>
    <xf numFmtId="0" fontId="16" fillId="5" borderId="1" xfId="0" applyFont="1" applyFill="1" applyBorder="1" applyAlignment="1">
      <alignment horizontal="center" vertical="top" wrapText="1"/>
    </xf>
    <xf numFmtId="0" fontId="15" fillId="0" borderId="6" xfId="0" applyFont="1" applyBorder="1" applyAlignment="1">
      <alignment horizontal="center" vertical="top" wrapText="1"/>
    </xf>
    <xf numFmtId="0" fontId="0" fillId="0" borderId="3" xfId="0" applyFont="1" applyBorder="1" applyAlignment="1">
      <alignment vertical="top" wrapText="1"/>
    </xf>
    <xf numFmtId="164" fontId="14" fillId="0" borderId="0" xfId="1" applyFont="1" applyAlignment="1">
      <alignment vertical="top" wrapText="1"/>
    </xf>
    <xf numFmtId="0" fontId="13" fillId="5" borderId="0" xfId="0" applyFont="1" applyFill="1" applyAlignment="1">
      <alignment horizontal="center" vertical="top" wrapText="1"/>
    </xf>
    <xf numFmtId="164" fontId="14" fillId="5" borderId="0" xfId="1" applyFont="1" applyFill="1" applyAlignment="1">
      <alignment vertical="top" wrapText="1"/>
    </xf>
    <xf numFmtId="0" fontId="14" fillId="5" borderId="0" xfId="0" applyFont="1" applyFill="1" applyAlignment="1">
      <alignment wrapText="1"/>
    </xf>
    <xf numFmtId="164" fontId="13" fillId="3" borderId="1" xfId="1" applyFont="1" applyFill="1" applyBorder="1" applyAlignment="1">
      <alignment horizontal="right" vertical="top"/>
    </xf>
    <xf numFmtId="0" fontId="15" fillId="5" borderId="1" xfId="0" applyFont="1" applyFill="1" applyBorder="1" applyAlignment="1">
      <alignment horizontal="center" vertical="top" wrapText="1"/>
    </xf>
    <xf numFmtId="0" fontId="13" fillId="5" borderId="0" xfId="0" applyFont="1" applyFill="1" applyAlignment="1">
      <alignment vertical="top" wrapText="1"/>
    </xf>
    <xf numFmtId="0" fontId="0" fillId="0" borderId="3" xfId="0" applyFont="1" applyBorder="1" applyAlignment="1">
      <alignment horizontal="justify" vertical="top"/>
    </xf>
    <xf numFmtId="165" fontId="13" fillId="0" borderId="1" xfId="0" applyNumberFormat="1" applyFont="1" applyBorder="1" applyAlignment="1">
      <alignment horizontal="left" vertical="top" wrapText="1"/>
    </xf>
    <xf numFmtId="0" fontId="13" fillId="5" borderId="1" xfId="0" applyFont="1" applyFill="1" applyBorder="1" applyAlignment="1">
      <alignment horizontal="center" vertical="center"/>
    </xf>
    <xf numFmtId="0" fontId="16" fillId="5" borderId="2" xfId="0" applyFont="1" applyFill="1" applyBorder="1" applyAlignment="1">
      <alignment horizontal="center" vertical="top" wrapText="1"/>
    </xf>
    <xf numFmtId="0" fontId="15" fillId="5" borderId="3" xfId="0" applyFont="1" applyFill="1" applyBorder="1" applyAlignment="1">
      <alignment horizontal="center" vertical="top" wrapText="1"/>
    </xf>
    <xf numFmtId="2" fontId="13" fillId="5" borderId="1" xfId="0" applyNumberFormat="1" applyFont="1" applyFill="1" applyBorder="1" applyAlignment="1">
      <alignment horizontal="center" vertical="top" wrapText="1"/>
    </xf>
    <xf numFmtId="0" fontId="14" fillId="5" borderId="0" xfId="0" applyFont="1" applyFill="1" applyAlignment="1">
      <alignment vertical="top"/>
    </xf>
    <xf numFmtId="0" fontId="15" fillId="5" borderId="6" xfId="0" applyFont="1" applyFill="1" applyBorder="1" applyAlignment="1">
      <alignment horizontal="center" vertical="top" wrapText="1"/>
    </xf>
    <xf numFmtId="164" fontId="13" fillId="5" borderId="1" xfId="1" applyFont="1" applyFill="1" applyBorder="1" applyAlignment="1">
      <alignment horizontal="right" vertical="top" wrapText="1"/>
    </xf>
    <xf numFmtId="2" fontId="13" fillId="5"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15" fillId="3" borderId="6" xfId="0" applyFont="1" applyFill="1" applyBorder="1" applyAlignment="1">
      <alignment horizontal="center" vertical="top" wrapText="1"/>
    </xf>
    <xf numFmtId="0" fontId="14" fillId="5" borderId="1" xfId="0" applyFont="1" applyFill="1" applyBorder="1" applyAlignment="1">
      <alignment horizontal="center" vertical="top"/>
    </xf>
    <xf numFmtId="0" fontId="14" fillId="0" borderId="2" xfId="0" applyFont="1" applyBorder="1" applyAlignment="1">
      <alignment horizontal="center" vertical="top" wrapText="1"/>
    </xf>
    <xf numFmtId="0" fontId="16" fillId="0" borderId="6" xfId="0" applyFont="1" applyBorder="1" applyAlignment="1">
      <alignment horizontal="center" vertical="top" wrapText="1"/>
    </xf>
    <xf numFmtId="0" fontId="14"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horizontal="center"/>
    </xf>
    <xf numFmtId="164" fontId="14" fillId="0" borderId="0" xfId="1" applyFont="1" applyAlignment="1">
      <alignment horizontal="right"/>
    </xf>
    <xf numFmtId="0" fontId="13" fillId="0" borderId="0" xfId="0" applyFont="1" applyAlignment="1">
      <alignment horizontal="center" vertical="top" wrapText="1"/>
    </xf>
    <xf numFmtId="0" fontId="15" fillId="0" borderId="0" xfId="0" applyFont="1" applyAlignment="1">
      <alignment vertical="top" wrapText="1"/>
    </xf>
    <xf numFmtId="0" fontId="13" fillId="0" borderId="0" xfId="0" applyFont="1" applyAlignment="1">
      <alignment vertical="top" wrapText="1"/>
    </xf>
    <xf numFmtId="165" fontId="13" fillId="0" borderId="0" xfId="0" applyNumberFormat="1" applyFont="1" applyAlignment="1">
      <alignment horizontal="center" vertical="top" wrapText="1"/>
    </xf>
    <xf numFmtId="4" fontId="13" fillId="0" borderId="0" xfId="0" applyNumberFormat="1" applyFont="1" applyAlignment="1">
      <alignment horizontal="right" vertical="top" wrapText="1"/>
    </xf>
    <xf numFmtId="164" fontId="14" fillId="0" borderId="1" xfId="1" applyFont="1" applyBorder="1" applyAlignment="1">
      <alignment horizontal="right" vertical="top" wrapText="1"/>
    </xf>
    <xf numFmtId="0" fontId="0" fillId="0" borderId="1" xfId="0" applyFont="1" applyBorder="1" applyAlignment="1">
      <alignment horizontal="right" vertical="top"/>
    </xf>
    <xf numFmtId="0" fontId="0" fillId="0" borderId="1" xfId="0" applyFont="1" applyBorder="1" applyAlignment="1">
      <alignment horizontal="center" vertical="top" wrapText="1"/>
    </xf>
    <xf numFmtId="0" fontId="13" fillId="0" borderId="1" xfId="0" applyFont="1" applyBorder="1" applyAlignment="1">
      <alignment horizontal="center" vertical="top"/>
    </xf>
    <xf numFmtId="0" fontId="13" fillId="5" borderId="1" xfId="0" applyFont="1" applyFill="1" applyBorder="1" applyAlignment="1">
      <alignment horizontal="center" vertical="top"/>
    </xf>
    <xf numFmtId="2" fontId="13" fillId="5" borderId="1" xfId="0" applyNumberFormat="1" applyFont="1" applyFill="1" applyBorder="1" applyAlignment="1">
      <alignment horizontal="center" vertical="center"/>
    </xf>
    <xf numFmtId="4" fontId="13" fillId="0" borderId="1" xfId="0" applyNumberFormat="1" applyFont="1" applyBorder="1" applyAlignment="1">
      <alignment horizontal="right" vertical="top" wrapText="1"/>
    </xf>
    <xf numFmtId="0" fontId="13" fillId="0" borderId="1" xfId="0" applyFont="1" applyBorder="1" applyAlignment="1">
      <alignment horizontal="center" vertical="top" wrapText="1"/>
    </xf>
    <xf numFmtId="0" fontId="12" fillId="5" borderId="3" xfId="0" applyFont="1" applyFill="1" applyBorder="1" applyAlignment="1">
      <alignment horizontal="center" vertical="top" wrapText="1"/>
    </xf>
    <xf numFmtId="0" fontId="13" fillId="5" borderId="3" xfId="0" applyFont="1" applyFill="1" applyBorder="1" applyAlignment="1">
      <alignment vertical="top" wrapText="1"/>
    </xf>
    <xf numFmtId="164" fontId="13" fillId="0" borderId="1" xfId="1" applyFont="1" applyBorder="1" applyAlignment="1">
      <alignment horizontal="right" vertical="top"/>
    </xf>
    <xf numFmtId="0" fontId="0" fillId="0" borderId="2" xfId="0" applyFont="1" applyBorder="1" applyAlignment="1">
      <alignment wrapText="1"/>
    </xf>
    <xf numFmtId="0" fontId="13" fillId="5" borderId="2" xfId="0" applyFont="1" applyFill="1" applyBorder="1" applyAlignment="1">
      <alignment horizontal="center" vertical="top" wrapText="1"/>
    </xf>
    <xf numFmtId="0" fontId="15" fillId="0" borderId="1" xfId="0" applyFont="1" applyBorder="1" applyAlignment="1">
      <alignment vertical="top" wrapText="1"/>
    </xf>
    <xf numFmtId="164" fontId="11" fillId="2" borderId="7" xfId="1" applyFont="1" applyFill="1" applyBorder="1" applyAlignment="1">
      <alignment horizontal="right" vertical="top" wrapText="1"/>
    </xf>
    <xf numFmtId="0" fontId="0" fillId="0" borderId="15" xfId="0" applyFont="1" applyBorder="1" applyAlignment="1">
      <alignment horizontal="center" vertical="top" wrapText="1"/>
    </xf>
    <xf numFmtId="164" fontId="5" fillId="2" borderId="7" xfId="1" applyFont="1" applyFill="1" applyBorder="1" applyAlignment="1">
      <alignment horizontal="center" vertical="top" wrapText="1"/>
    </xf>
    <xf numFmtId="0" fontId="7" fillId="0" borderId="2" xfId="0" applyFont="1" applyBorder="1" applyAlignment="1">
      <alignment horizontal="center" vertical="top" wrapText="1"/>
    </xf>
    <xf numFmtId="165" fontId="3" fillId="0" borderId="1" xfId="0" applyNumberFormat="1" applyFont="1" applyBorder="1" applyAlignment="1">
      <alignment horizontal="center" vertical="top" wrapText="1"/>
    </xf>
    <xf numFmtId="164" fontId="9" fillId="5" borderId="9" xfId="1" applyFont="1" applyFill="1" applyBorder="1" applyAlignment="1">
      <alignment horizontal="right" vertical="top"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4" fillId="0" borderId="0" xfId="0" applyFont="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2" xfId="0" applyFont="1" applyFill="1" applyBorder="1" applyAlignment="1">
      <alignment horizontal="center" vertical="center"/>
    </xf>
    <xf numFmtId="0" fontId="9" fillId="5" borderId="9" xfId="0" applyFont="1" applyFill="1" applyBorder="1" applyAlignment="1">
      <alignment horizontal="center" vertical="top" wrapText="1"/>
    </xf>
    <xf numFmtId="0" fontId="9" fillId="5" borderId="4" xfId="0" applyFont="1" applyFill="1" applyBorder="1" applyAlignment="1">
      <alignment horizontal="center" vertical="top" wrapText="1"/>
    </xf>
    <xf numFmtId="0" fontId="0" fillId="0" borderId="9" xfId="0" applyFont="1" applyBorder="1" applyAlignment="1">
      <alignment horizontal="center" vertical="top" wrapText="1"/>
    </xf>
    <xf numFmtId="0" fontId="0" fillId="0" borderId="4" xfId="0" applyFont="1" applyBorder="1" applyAlignment="1">
      <alignment horizontal="center" vertical="top" wrapText="1"/>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4" borderId="2" xfId="0" applyFont="1" applyFill="1" applyBorder="1" applyAlignment="1">
      <alignment horizontal="center" vertical="top" wrapText="1"/>
    </xf>
    <xf numFmtId="0" fontId="3" fillId="0" borderId="8" xfId="0" applyFont="1" applyBorder="1" applyAlignment="1">
      <alignment horizontal="center" vertical="top"/>
    </xf>
    <xf numFmtId="0" fontId="3" fillId="0" borderId="4" xfId="0" applyFont="1" applyBorder="1" applyAlignment="1">
      <alignment horizontal="center" vertical="top"/>
    </xf>
    <xf numFmtId="0" fontId="5" fillId="4" borderId="1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D1" zoomScale="70" zoomScaleNormal="70" zoomScaleSheetLayoutView="78" workbookViewId="0">
      <selection activeCell="AM40" sqref="AM40"/>
    </sheetView>
  </sheetViews>
  <sheetFormatPr baseColWidth="10" defaultColWidth="11.42578125" defaultRowHeight="15" x14ac:dyDescent="0.25"/>
  <cols>
    <col min="1" max="1" width="16.140625" style="95" customWidth="1"/>
    <col min="2" max="2" width="26.28515625" style="49" customWidth="1"/>
    <col min="3" max="3" width="24.140625" style="96" customWidth="1"/>
    <col min="4" max="4" width="25.7109375" style="49" customWidth="1"/>
    <col min="5" max="5" width="42.28515625" style="49" customWidth="1"/>
    <col min="6" max="6" width="44.7109375" style="49" customWidth="1"/>
    <col min="7" max="7" width="57.28515625" style="49" customWidth="1"/>
    <col min="8" max="8" width="51" style="49" customWidth="1"/>
    <col min="9" max="9" width="10.7109375" style="97" customWidth="1"/>
    <col min="10" max="10" width="16.5703125" style="97" customWidth="1"/>
    <col min="11" max="11" width="36.28515625" style="49" customWidth="1"/>
    <col min="12" max="12" width="31.5703125" style="68" customWidth="1"/>
    <col min="13" max="13" width="27.140625" style="98" customWidth="1"/>
    <col min="14" max="14" width="13.85546875" style="49" customWidth="1"/>
    <col min="15" max="15" width="15.28515625" style="49" bestFit="1" customWidth="1"/>
    <col min="16" max="16384" width="11.42578125" style="49"/>
  </cols>
  <sheetData>
    <row r="1" spans="1:15" ht="24.75" customHeight="1" x14ac:dyDescent="0.25">
      <c r="A1" s="127"/>
      <c r="B1" s="127"/>
      <c r="C1" s="127"/>
      <c r="D1" s="127"/>
      <c r="E1" s="127"/>
      <c r="F1" s="127"/>
      <c r="G1" s="127"/>
      <c r="H1" s="127"/>
      <c r="I1" s="127"/>
      <c r="J1" s="127"/>
      <c r="K1" s="127"/>
      <c r="L1" s="127"/>
      <c r="M1" s="127"/>
    </row>
    <row r="2" spans="1:15" ht="48.75" customHeight="1" x14ac:dyDescent="0.25">
      <c r="A2" s="50"/>
      <c r="B2" s="124" t="s">
        <v>183</v>
      </c>
      <c r="C2" s="125"/>
      <c r="D2" s="125"/>
      <c r="E2" s="125"/>
      <c r="F2" s="125"/>
      <c r="G2" s="125"/>
      <c r="H2" s="125"/>
      <c r="I2" s="125"/>
      <c r="J2" s="125"/>
      <c r="K2" s="125"/>
      <c r="L2" s="125"/>
      <c r="M2" s="126"/>
    </row>
    <row r="3" spans="1:15" ht="27.75" customHeight="1" thickBot="1" x14ac:dyDescent="0.3">
      <c r="A3" s="128" t="s">
        <v>0</v>
      </c>
      <c r="B3" s="129"/>
      <c r="C3" s="129"/>
      <c r="D3" s="129"/>
      <c r="E3" s="129"/>
      <c r="F3" s="129"/>
      <c r="G3" s="129"/>
      <c r="H3" s="129"/>
      <c r="I3" s="129"/>
      <c r="J3" s="129"/>
      <c r="K3" s="129"/>
      <c r="L3" s="129"/>
      <c r="M3" s="129"/>
    </row>
    <row r="4" spans="1:15" s="52" customFormat="1" ht="42" customHeight="1" thickBot="1" x14ac:dyDescent="0.3">
      <c r="A4" s="26" t="s">
        <v>171</v>
      </c>
      <c r="B4" s="27" t="s">
        <v>173</v>
      </c>
      <c r="C4" s="28" t="s">
        <v>14</v>
      </c>
      <c r="D4" s="28" t="s">
        <v>15</v>
      </c>
      <c r="E4" s="28" t="s">
        <v>86</v>
      </c>
      <c r="F4" s="28" t="s">
        <v>123</v>
      </c>
      <c r="G4" s="28" t="s">
        <v>124</v>
      </c>
      <c r="H4" s="28" t="s">
        <v>88</v>
      </c>
      <c r="I4" s="28" t="s">
        <v>1</v>
      </c>
      <c r="J4" s="28" t="s">
        <v>2</v>
      </c>
      <c r="K4" s="28" t="s">
        <v>3</v>
      </c>
      <c r="L4" s="28" t="s">
        <v>4</v>
      </c>
      <c r="M4" s="51" t="s">
        <v>5</v>
      </c>
    </row>
    <row r="5" spans="1:15" s="57" customFormat="1" ht="222" customHeight="1" thickBot="1" x14ac:dyDescent="0.3">
      <c r="A5" s="107">
        <v>1.1000000000000001</v>
      </c>
      <c r="B5" s="111" t="s">
        <v>6</v>
      </c>
      <c r="C5" s="59" t="s">
        <v>39</v>
      </c>
      <c r="D5" s="53" t="s">
        <v>90</v>
      </c>
      <c r="E5" s="60" t="s">
        <v>68</v>
      </c>
      <c r="F5" s="61" t="s">
        <v>125</v>
      </c>
      <c r="G5" s="53" t="s">
        <v>181</v>
      </c>
      <c r="H5" s="53" t="s">
        <v>89</v>
      </c>
      <c r="I5" s="54">
        <v>45670</v>
      </c>
      <c r="J5" s="54">
        <v>46021</v>
      </c>
      <c r="K5" s="55" t="s">
        <v>126</v>
      </c>
      <c r="L5" s="55" t="s">
        <v>87</v>
      </c>
      <c r="M5" s="56" t="s">
        <v>295</v>
      </c>
    </row>
    <row r="6" spans="1:15" s="58" customFormat="1" ht="192" customHeight="1" thickBot="1" x14ac:dyDescent="0.3">
      <c r="A6" s="107">
        <v>1.1000000000000001</v>
      </c>
      <c r="B6" s="55" t="s">
        <v>6</v>
      </c>
      <c r="C6" s="59" t="s">
        <v>39</v>
      </c>
      <c r="D6" s="55" t="s">
        <v>203</v>
      </c>
      <c r="E6" s="55" t="s">
        <v>85</v>
      </c>
      <c r="F6" s="55" t="s">
        <v>104</v>
      </c>
      <c r="G6" s="72" t="s">
        <v>130</v>
      </c>
      <c r="H6" s="55" t="s">
        <v>131</v>
      </c>
      <c r="I6" s="54">
        <v>45670</v>
      </c>
      <c r="J6" s="54">
        <v>46021</v>
      </c>
      <c r="K6" s="55" t="s">
        <v>34</v>
      </c>
      <c r="L6" s="55" t="s">
        <v>24</v>
      </c>
      <c r="M6" s="104">
        <v>600000</v>
      </c>
      <c r="O6" s="57"/>
    </row>
    <row r="7" spans="1:15" ht="166.5" customHeight="1" thickBot="1" x14ac:dyDescent="0.3">
      <c r="A7" s="107">
        <v>1.1000000000000001</v>
      </c>
      <c r="B7" s="55" t="s">
        <v>6</v>
      </c>
      <c r="C7" s="59" t="s">
        <v>39</v>
      </c>
      <c r="D7" s="55" t="s">
        <v>204</v>
      </c>
      <c r="E7" s="60" t="s">
        <v>83</v>
      </c>
      <c r="F7" s="61" t="s">
        <v>301</v>
      </c>
      <c r="G7" s="55" t="s">
        <v>302</v>
      </c>
      <c r="H7" s="55" t="s">
        <v>303</v>
      </c>
      <c r="I7" s="54">
        <v>45670</v>
      </c>
      <c r="J7" s="54">
        <v>46021</v>
      </c>
      <c r="K7" s="34" t="s">
        <v>35</v>
      </c>
      <c r="L7" s="55" t="s">
        <v>23</v>
      </c>
      <c r="M7" s="56">
        <v>3000000</v>
      </c>
      <c r="O7" s="57"/>
    </row>
    <row r="8" spans="1:15" ht="277.5" customHeight="1" thickBot="1" x14ac:dyDescent="0.3">
      <c r="A8" s="107">
        <v>1.1000000000000001</v>
      </c>
      <c r="B8" s="55" t="s">
        <v>6</v>
      </c>
      <c r="C8" s="59" t="s">
        <v>39</v>
      </c>
      <c r="D8" s="55" t="s">
        <v>205</v>
      </c>
      <c r="E8" s="55" t="s">
        <v>222</v>
      </c>
      <c r="F8" s="62" t="s">
        <v>230</v>
      </c>
      <c r="G8" s="63" t="s">
        <v>223</v>
      </c>
      <c r="H8" s="55" t="s">
        <v>224</v>
      </c>
      <c r="I8" s="54">
        <v>45670</v>
      </c>
      <c r="J8" s="54">
        <v>46021</v>
      </c>
      <c r="K8" s="55" t="s">
        <v>38</v>
      </c>
      <c r="L8" s="55" t="s">
        <v>22</v>
      </c>
      <c r="M8" s="56">
        <v>80500000</v>
      </c>
      <c r="O8" s="57"/>
    </row>
    <row r="9" spans="1:15" ht="249.75" customHeight="1" thickBot="1" x14ac:dyDescent="0.3">
      <c r="A9" s="107">
        <v>1.1000000000000001</v>
      </c>
      <c r="B9" s="55" t="s">
        <v>6</v>
      </c>
      <c r="C9" s="59" t="s">
        <v>39</v>
      </c>
      <c r="D9" s="55" t="s">
        <v>225</v>
      </c>
      <c r="E9" s="72" t="s">
        <v>208</v>
      </c>
      <c r="F9" s="62" t="s">
        <v>210</v>
      </c>
      <c r="G9" s="72" t="s">
        <v>209</v>
      </c>
      <c r="H9" s="55" t="s">
        <v>211</v>
      </c>
      <c r="I9" s="54">
        <v>45670</v>
      </c>
      <c r="J9" s="54">
        <v>46021</v>
      </c>
      <c r="K9" s="65" t="s">
        <v>207</v>
      </c>
      <c r="L9" s="55" t="s">
        <v>23</v>
      </c>
      <c r="M9" s="56">
        <v>600000</v>
      </c>
      <c r="O9" s="57"/>
    </row>
    <row r="10" spans="1:15" ht="263.25" customHeight="1" thickBot="1" x14ac:dyDescent="0.3">
      <c r="A10" s="107">
        <v>1.1000000000000001</v>
      </c>
      <c r="B10" s="55" t="s">
        <v>6</v>
      </c>
      <c r="C10" s="59" t="s">
        <v>39</v>
      </c>
      <c r="D10" s="55" t="s">
        <v>212</v>
      </c>
      <c r="E10" s="62" t="s">
        <v>84</v>
      </c>
      <c r="F10" s="63" t="s">
        <v>109</v>
      </c>
      <c r="G10" s="12" t="s">
        <v>310</v>
      </c>
      <c r="H10" s="55" t="s">
        <v>108</v>
      </c>
      <c r="I10" s="54">
        <v>45670</v>
      </c>
      <c r="J10" s="54">
        <v>46021</v>
      </c>
      <c r="K10" s="55" t="s">
        <v>38</v>
      </c>
      <c r="L10" s="55" t="s">
        <v>25</v>
      </c>
      <c r="M10" s="64">
        <v>15000000</v>
      </c>
      <c r="O10" s="66"/>
    </row>
    <row r="11" spans="1:15" s="68" customFormat="1" ht="257.25" customHeight="1" thickBot="1" x14ac:dyDescent="0.3">
      <c r="A11" s="107">
        <v>1.1000000000000001</v>
      </c>
      <c r="B11" s="55" t="s">
        <v>6</v>
      </c>
      <c r="C11" s="87" t="s">
        <v>16</v>
      </c>
      <c r="D11" s="55" t="s">
        <v>213</v>
      </c>
      <c r="E11" s="55" t="s">
        <v>73</v>
      </c>
      <c r="F11" s="55" t="s">
        <v>127</v>
      </c>
      <c r="G11" s="55" t="s">
        <v>91</v>
      </c>
      <c r="H11" s="55" t="s">
        <v>92</v>
      </c>
      <c r="I11" s="54">
        <v>45670</v>
      </c>
      <c r="J11" s="54">
        <v>46021</v>
      </c>
      <c r="K11" s="55" t="s">
        <v>128</v>
      </c>
      <c r="L11" s="55" t="s">
        <v>129</v>
      </c>
      <c r="M11" s="67" t="s">
        <v>295</v>
      </c>
      <c r="O11" s="69"/>
    </row>
    <row r="12" spans="1:15" s="58" customFormat="1" ht="210" customHeight="1" thickBot="1" x14ac:dyDescent="0.3">
      <c r="A12" s="107">
        <v>1.1000000000000001</v>
      </c>
      <c r="B12" s="55" t="s">
        <v>6</v>
      </c>
      <c r="C12" s="70" t="s">
        <v>17</v>
      </c>
      <c r="D12" s="55" t="s">
        <v>214</v>
      </c>
      <c r="E12" s="40" t="s">
        <v>78</v>
      </c>
      <c r="F12" s="41" t="s">
        <v>93</v>
      </c>
      <c r="G12" s="55" t="s">
        <v>94</v>
      </c>
      <c r="H12" s="55" t="s">
        <v>95</v>
      </c>
      <c r="I12" s="54">
        <v>45670</v>
      </c>
      <c r="J12" s="54">
        <v>46021</v>
      </c>
      <c r="K12" s="55" t="s">
        <v>38</v>
      </c>
      <c r="L12" s="55" t="s">
        <v>221</v>
      </c>
      <c r="M12" s="56">
        <v>20000000</v>
      </c>
      <c r="O12" s="57"/>
    </row>
    <row r="13" spans="1:15" s="58" customFormat="1" ht="194.25" customHeight="1" thickBot="1" x14ac:dyDescent="0.3">
      <c r="A13" s="107">
        <v>1.1000000000000001</v>
      </c>
      <c r="B13" s="55" t="s">
        <v>6</v>
      </c>
      <c r="C13" s="71" t="s">
        <v>17</v>
      </c>
      <c r="D13" s="55" t="s">
        <v>315</v>
      </c>
      <c r="E13" s="41" t="s">
        <v>80</v>
      </c>
      <c r="F13" s="41" t="s">
        <v>98</v>
      </c>
      <c r="G13" s="72" t="s">
        <v>97</v>
      </c>
      <c r="H13" s="14" t="s">
        <v>96</v>
      </c>
      <c r="I13" s="54">
        <v>45670</v>
      </c>
      <c r="J13" s="54">
        <v>46021</v>
      </c>
      <c r="K13" s="55" t="s">
        <v>46</v>
      </c>
      <c r="L13" s="55" t="s">
        <v>24</v>
      </c>
      <c r="M13" s="56">
        <v>700000</v>
      </c>
      <c r="O13" s="73"/>
    </row>
    <row r="14" spans="1:15" s="76" customFormat="1" ht="169.5" customHeight="1" thickBot="1" x14ac:dyDescent="0.3">
      <c r="A14" s="107">
        <v>1.1000000000000001</v>
      </c>
      <c r="B14" s="55" t="s">
        <v>6</v>
      </c>
      <c r="C14" s="70" t="s">
        <v>17</v>
      </c>
      <c r="D14" s="55" t="s">
        <v>306</v>
      </c>
      <c r="E14" s="55" t="s">
        <v>261</v>
      </c>
      <c r="F14" s="55" t="s">
        <v>99</v>
      </c>
      <c r="G14" s="55" t="s">
        <v>132</v>
      </c>
      <c r="H14" s="55" t="s">
        <v>100</v>
      </c>
      <c r="I14" s="54">
        <v>45670</v>
      </c>
      <c r="J14" s="54">
        <v>46021</v>
      </c>
      <c r="K14" s="34" t="s">
        <v>101</v>
      </c>
      <c r="L14" s="55" t="s">
        <v>24</v>
      </c>
      <c r="M14" s="56">
        <v>2300000</v>
      </c>
      <c r="N14" s="74"/>
      <c r="O14" s="75"/>
    </row>
    <row r="15" spans="1:15" s="76" customFormat="1" ht="180" customHeight="1" thickBot="1" x14ac:dyDescent="0.3">
      <c r="A15" s="107">
        <v>1.1000000000000001</v>
      </c>
      <c r="B15" s="55" t="s">
        <v>6</v>
      </c>
      <c r="C15" s="70" t="s">
        <v>17</v>
      </c>
      <c r="D15" s="55" t="s">
        <v>300</v>
      </c>
      <c r="E15" s="55" t="s">
        <v>215</v>
      </c>
      <c r="F15" s="11" t="s">
        <v>311</v>
      </c>
      <c r="G15" s="72" t="s">
        <v>102</v>
      </c>
      <c r="H15" s="55" t="s">
        <v>103</v>
      </c>
      <c r="I15" s="54">
        <v>45670</v>
      </c>
      <c r="J15" s="54">
        <v>46021</v>
      </c>
      <c r="K15" s="34" t="s">
        <v>37</v>
      </c>
      <c r="L15" s="55" t="s">
        <v>24</v>
      </c>
      <c r="M15" s="77">
        <v>20000000</v>
      </c>
      <c r="N15" s="74"/>
      <c r="O15" s="69"/>
    </row>
    <row r="16" spans="1:15" s="68" customFormat="1" ht="203.25" customHeight="1" thickBot="1" x14ac:dyDescent="0.3">
      <c r="A16" s="107">
        <v>1.1000000000000001</v>
      </c>
      <c r="B16" s="55" t="s">
        <v>6</v>
      </c>
      <c r="C16" s="78" t="s">
        <v>17</v>
      </c>
      <c r="D16" s="55" t="s">
        <v>307</v>
      </c>
      <c r="E16" s="60" t="s">
        <v>79</v>
      </c>
      <c r="F16" s="61" t="s">
        <v>105</v>
      </c>
      <c r="G16" s="12" t="s">
        <v>186</v>
      </c>
      <c r="H16" s="55" t="s">
        <v>106</v>
      </c>
      <c r="I16" s="54">
        <v>45670</v>
      </c>
      <c r="J16" s="54">
        <v>46021</v>
      </c>
      <c r="K16" s="55" t="s">
        <v>33</v>
      </c>
      <c r="L16" s="55" t="s">
        <v>26</v>
      </c>
      <c r="M16" s="35">
        <v>5100000</v>
      </c>
      <c r="N16" s="79"/>
      <c r="O16" s="69"/>
    </row>
    <row r="17" spans="1:15" s="68" customFormat="1" ht="266.25" customHeight="1" thickBot="1" x14ac:dyDescent="0.3">
      <c r="A17" s="107">
        <v>1.1000000000000001</v>
      </c>
      <c r="B17" s="55" t="s">
        <v>6</v>
      </c>
      <c r="C17" s="112" t="s">
        <v>18</v>
      </c>
      <c r="D17" s="55" t="s">
        <v>216</v>
      </c>
      <c r="E17" s="41" t="s">
        <v>74</v>
      </c>
      <c r="F17" s="41" t="s">
        <v>107</v>
      </c>
      <c r="G17" s="80" t="s">
        <v>312</v>
      </c>
      <c r="H17" s="55" t="s">
        <v>226</v>
      </c>
      <c r="I17" s="54">
        <v>45670</v>
      </c>
      <c r="J17" s="54">
        <v>46021</v>
      </c>
      <c r="K17" s="34" t="s">
        <v>243</v>
      </c>
      <c r="L17" s="55" t="s">
        <v>60</v>
      </c>
      <c r="M17" s="67">
        <v>400000</v>
      </c>
      <c r="O17" s="69"/>
    </row>
    <row r="18" spans="1:15" s="68" customFormat="1" ht="207.75" customHeight="1" thickBot="1" x14ac:dyDescent="0.3">
      <c r="A18" s="107">
        <v>1.1000000000000001</v>
      </c>
      <c r="B18" s="55" t="s">
        <v>6</v>
      </c>
      <c r="C18" s="70" t="s">
        <v>17</v>
      </c>
      <c r="D18" s="55" t="s">
        <v>227</v>
      </c>
      <c r="E18" s="14" t="s">
        <v>218</v>
      </c>
      <c r="F18" s="41" t="s">
        <v>235</v>
      </c>
      <c r="G18" s="80" t="s">
        <v>219</v>
      </c>
      <c r="H18" s="55" t="s">
        <v>220</v>
      </c>
      <c r="I18" s="54">
        <v>45670</v>
      </c>
      <c r="J18" s="54">
        <v>46021</v>
      </c>
      <c r="K18" s="55" t="s">
        <v>217</v>
      </c>
      <c r="L18" s="55" t="s">
        <v>24</v>
      </c>
      <c r="M18" s="56">
        <v>6400000</v>
      </c>
      <c r="O18" s="75"/>
    </row>
    <row r="19" spans="1:15" s="68" customFormat="1" ht="251.25" customHeight="1" thickBot="1" x14ac:dyDescent="0.3">
      <c r="A19" s="107">
        <v>1.1000000000000001</v>
      </c>
      <c r="B19" s="55" t="s">
        <v>6</v>
      </c>
      <c r="C19" s="70" t="s">
        <v>234</v>
      </c>
      <c r="D19" s="55" t="s">
        <v>286</v>
      </c>
      <c r="E19" s="72" t="s">
        <v>231</v>
      </c>
      <c r="F19" s="41" t="s">
        <v>236</v>
      </c>
      <c r="G19" s="80" t="s">
        <v>232</v>
      </c>
      <c r="H19" s="55" t="s">
        <v>233</v>
      </c>
      <c r="I19" s="54">
        <v>45670</v>
      </c>
      <c r="J19" s="54">
        <v>46021</v>
      </c>
      <c r="K19" s="55" t="s">
        <v>217</v>
      </c>
      <c r="L19" s="55" t="s">
        <v>24</v>
      </c>
      <c r="M19" s="56">
        <v>2600000</v>
      </c>
      <c r="O19" s="69"/>
    </row>
    <row r="20" spans="1:15" s="68" customFormat="1" ht="203.25" customHeight="1" thickBot="1" x14ac:dyDescent="0.3">
      <c r="A20" s="107">
        <v>1.1000000000000001</v>
      </c>
      <c r="B20" s="55" t="s">
        <v>6</v>
      </c>
      <c r="C20" s="70" t="s">
        <v>234</v>
      </c>
      <c r="D20" s="55" t="s">
        <v>287</v>
      </c>
      <c r="E20" s="14" t="s">
        <v>262</v>
      </c>
      <c r="F20" s="41" t="s">
        <v>238</v>
      </c>
      <c r="G20" s="12" t="s">
        <v>263</v>
      </c>
      <c r="H20" s="55" t="s">
        <v>237</v>
      </c>
      <c r="I20" s="54">
        <v>45670</v>
      </c>
      <c r="J20" s="54">
        <v>46021</v>
      </c>
      <c r="K20" s="55" t="s">
        <v>242</v>
      </c>
      <c r="L20" s="55" t="s">
        <v>24</v>
      </c>
      <c r="M20" s="56">
        <v>18520000</v>
      </c>
      <c r="O20" s="69"/>
    </row>
    <row r="21" spans="1:15" s="68" customFormat="1" ht="209.25" customHeight="1" thickBot="1" x14ac:dyDescent="0.3">
      <c r="A21" s="107">
        <v>1.1000000000000001</v>
      </c>
      <c r="B21" s="55" t="s">
        <v>6</v>
      </c>
      <c r="C21" s="70" t="s">
        <v>234</v>
      </c>
      <c r="D21" s="55" t="s">
        <v>245</v>
      </c>
      <c r="E21" s="55" t="s">
        <v>239</v>
      </c>
      <c r="F21" s="55" t="s">
        <v>283</v>
      </c>
      <c r="G21" s="14" t="s">
        <v>240</v>
      </c>
      <c r="H21" s="41" t="s">
        <v>241</v>
      </c>
      <c r="I21" s="54">
        <v>45670</v>
      </c>
      <c r="J21" s="54">
        <v>46021</v>
      </c>
      <c r="K21" s="55" t="s">
        <v>217</v>
      </c>
      <c r="L21" s="55" t="s">
        <v>24</v>
      </c>
      <c r="M21" s="56">
        <v>2000000</v>
      </c>
      <c r="O21" s="69"/>
    </row>
    <row r="22" spans="1:15" s="68" customFormat="1" ht="236.25" customHeight="1" thickBot="1" x14ac:dyDescent="0.3">
      <c r="A22" s="107">
        <v>1.1000000000000001</v>
      </c>
      <c r="B22" s="55" t="s">
        <v>6</v>
      </c>
      <c r="C22" s="70" t="s">
        <v>234</v>
      </c>
      <c r="D22" s="55" t="s">
        <v>288</v>
      </c>
      <c r="E22" s="55" t="s">
        <v>246</v>
      </c>
      <c r="F22" s="55" t="s">
        <v>278</v>
      </c>
      <c r="G22" s="14" t="s">
        <v>247</v>
      </c>
      <c r="H22" s="41" t="s">
        <v>248</v>
      </c>
      <c r="I22" s="54">
        <v>45670</v>
      </c>
      <c r="J22" s="54">
        <v>46021</v>
      </c>
      <c r="K22" s="55" t="s">
        <v>38</v>
      </c>
      <c r="L22" s="55" t="s">
        <v>253</v>
      </c>
      <c r="M22" s="56">
        <v>2800000</v>
      </c>
      <c r="O22" s="75"/>
    </row>
    <row r="23" spans="1:15" s="68" customFormat="1" ht="249" customHeight="1" thickBot="1" x14ac:dyDescent="0.3">
      <c r="A23" s="107">
        <v>1.1000000000000001</v>
      </c>
      <c r="B23" s="55" t="s">
        <v>6</v>
      </c>
      <c r="C23" s="70" t="s">
        <v>234</v>
      </c>
      <c r="D23" s="55" t="s">
        <v>254</v>
      </c>
      <c r="E23" s="55" t="s">
        <v>255</v>
      </c>
      <c r="F23" s="55" t="s">
        <v>279</v>
      </c>
      <c r="G23" s="14" t="s">
        <v>256</v>
      </c>
      <c r="H23" s="41" t="s">
        <v>257</v>
      </c>
      <c r="I23" s="54">
        <v>45670</v>
      </c>
      <c r="J23" s="54">
        <v>46021</v>
      </c>
      <c r="K23" s="55" t="s">
        <v>273</v>
      </c>
      <c r="L23" s="55" t="s">
        <v>24</v>
      </c>
      <c r="M23" s="56">
        <v>1800000</v>
      </c>
      <c r="O23" s="69"/>
    </row>
    <row r="24" spans="1:15" s="68" customFormat="1" ht="211.5" customHeight="1" thickBot="1" x14ac:dyDescent="0.3">
      <c r="A24" s="107">
        <v>1.1000000000000001</v>
      </c>
      <c r="B24" s="55" t="s">
        <v>6</v>
      </c>
      <c r="C24" s="70" t="s">
        <v>234</v>
      </c>
      <c r="D24" s="55" t="s">
        <v>289</v>
      </c>
      <c r="E24" s="113" t="s">
        <v>276</v>
      </c>
      <c r="F24" s="55" t="s">
        <v>280</v>
      </c>
      <c r="G24" s="72" t="s">
        <v>275</v>
      </c>
      <c r="H24" s="41" t="s">
        <v>277</v>
      </c>
      <c r="I24" s="54">
        <v>45670</v>
      </c>
      <c r="J24" s="54">
        <v>46021</v>
      </c>
      <c r="K24" s="55" t="s">
        <v>290</v>
      </c>
      <c r="L24" s="55" t="s">
        <v>24</v>
      </c>
      <c r="M24" s="56">
        <v>40000</v>
      </c>
      <c r="O24" s="69"/>
    </row>
    <row r="25" spans="1:15" s="68" customFormat="1" ht="294.75" customHeight="1" thickBot="1" x14ac:dyDescent="0.3">
      <c r="A25" s="107">
        <v>1.1000000000000001</v>
      </c>
      <c r="B25" s="55" t="s">
        <v>6</v>
      </c>
      <c r="C25" s="70" t="s">
        <v>234</v>
      </c>
      <c r="D25" s="55" t="s">
        <v>269</v>
      </c>
      <c r="E25" s="14" t="s">
        <v>270</v>
      </c>
      <c r="F25" s="55" t="s">
        <v>291</v>
      </c>
      <c r="G25" s="14" t="s">
        <v>272</v>
      </c>
      <c r="H25" s="14" t="s">
        <v>271</v>
      </c>
      <c r="I25" s="54">
        <v>45670</v>
      </c>
      <c r="J25" s="54">
        <v>46021</v>
      </c>
      <c r="K25" s="55" t="s">
        <v>292</v>
      </c>
      <c r="L25" s="55" t="s">
        <v>24</v>
      </c>
      <c r="M25" s="56">
        <v>300000</v>
      </c>
      <c r="O25" s="69"/>
    </row>
    <row r="26" spans="1:15" s="68" customFormat="1" ht="223.5" customHeight="1" thickBot="1" x14ac:dyDescent="0.3">
      <c r="A26" s="107">
        <v>1.1000000000000001</v>
      </c>
      <c r="B26" s="55" t="s">
        <v>6</v>
      </c>
      <c r="C26" s="70" t="s">
        <v>17</v>
      </c>
      <c r="D26" s="55" t="s">
        <v>304</v>
      </c>
      <c r="E26" s="72" t="s">
        <v>258</v>
      </c>
      <c r="F26" s="55" t="s">
        <v>284</v>
      </c>
      <c r="G26" s="72" t="s">
        <v>259</v>
      </c>
      <c r="H26" s="41" t="s">
        <v>260</v>
      </c>
      <c r="I26" s="54">
        <v>45670</v>
      </c>
      <c r="J26" s="54">
        <v>46021</v>
      </c>
      <c r="K26" s="55" t="s">
        <v>274</v>
      </c>
      <c r="L26" s="55" t="s">
        <v>24</v>
      </c>
      <c r="M26" s="114">
        <f>30100+125500</f>
        <v>155600</v>
      </c>
      <c r="O26" s="69"/>
    </row>
    <row r="27" spans="1:15" s="68" customFormat="1" ht="231" customHeight="1" thickBot="1" x14ac:dyDescent="0.3">
      <c r="A27" s="107">
        <v>1.1000000000000001</v>
      </c>
      <c r="B27" s="55" t="s">
        <v>6</v>
      </c>
      <c r="C27" s="70" t="s">
        <v>17</v>
      </c>
      <c r="D27" s="55" t="s">
        <v>264</v>
      </c>
      <c r="E27" s="14" t="s">
        <v>250</v>
      </c>
      <c r="F27" s="55" t="s">
        <v>281</v>
      </c>
      <c r="G27" s="14" t="s">
        <v>251</v>
      </c>
      <c r="H27" s="14" t="s">
        <v>252</v>
      </c>
      <c r="I27" s="54">
        <v>45670</v>
      </c>
      <c r="J27" s="54">
        <v>46021</v>
      </c>
      <c r="K27" s="81" t="s">
        <v>249</v>
      </c>
      <c r="L27" s="55" t="s">
        <v>24</v>
      </c>
      <c r="M27" s="67">
        <v>200000</v>
      </c>
      <c r="O27" s="69"/>
    </row>
    <row r="28" spans="1:15" s="68" customFormat="1" ht="233.25" customHeight="1" thickBot="1" x14ac:dyDescent="0.3">
      <c r="A28" s="107">
        <v>1.1000000000000001</v>
      </c>
      <c r="B28" s="55" t="s">
        <v>6</v>
      </c>
      <c r="C28" s="70" t="s">
        <v>17</v>
      </c>
      <c r="D28" s="55" t="s">
        <v>293</v>
      </c>
      <c r="E28" s="14" t="s">
        <v>265</v>
      </c>
      <c r="F28" s="55" t="s">
        <v>282</v>
      </c>
      <c r="G28" s="72" t="s">
        <v>266</v>
      </c>
      <c r="H28" s="14" t="s">
        <v>267</v>
      </c>
      <c r="I28" s="54">
        <v>45670</v>
      </c>
      <c r="J28" s="54">
        <v>46021</v>
      </c>
      <c r="K28" s="81" t="s">
        <v>268</v>
      </c>
      <c r="L28" s="55" t="s">
        <v>24</v>
      </c>
      <c r="M28" s="67">
        <v>1200000</v>
      </c>
      <c r="O28" s="69"/>
    </row>
    <row r="29" spans="1:15" s="68" customFormat="1" ht="291" customHeight="1" thickBot="1" x14ac:dyDescent="0.3">
      <c r="A29" s="85">
        <v>1.8</v>
      </c>
      <c r="B29" s="38" t="s">
        <v>47</v>
      </c>
      <c r="C29" s="70" t="s">
        <v>44</v>
      </c>
      <c r="D29" s="55" t="s">
        <v>69</v>
      </c>
      <c r="E29" s="14" t="s">
        <v>70</v>
      </c>
      <c r="F29" s="55" t="s">
        <v>285</v>
      </c>
      <c r="G29" s="14" t="s">
        <v>133</v>
      </c>
      <c r="H29" s="14" t="s">
        <v>155</v>
      </c>
      <c r="I29" s="54">
        <v>45670</v>
      </c>
      <c r="J29" s="54">
        <v>46021</v>
      </c>
      <c r="K29" s="81" t="s">
        <v>134</v>
      </c>
      <c r="L29" s="55" t="s">
        <v>48</v>
      </c>
      <c r="M29" s="67" t="s">
        <v>295</v>
      </c>
      <c r="O29" s="69"/>
    </row>
    <row r="30" spans="1:15" s="68" customFormat="1" ht="147.75" customHeight="1" thickBot="1" x14ac:dyDescent="0.3">
      <c r="A30" s="82">
        <v>1.8</v>
      </c>
      <c r="B30" s="115"/>
      <c r="C30" s="83" t="s">
        <v>44</v>
      </c>
      <c r="D30" s="55" t="s">
        <v>162</v>
      </c>
      <c r="E30" s="41" t="s">
        <v>71</v>
      </c>
      <c r="F30" s="41" t="s">
        <v>111</v>
      </c>
      <c r="G30" s="72" t="s">
        <v>110</v>
      </c>
      <c r="H30" s="55" t="s">
        <v>112</v>
      </c>
      <c r="I30" s="54">
        <v>45670</v>
      </c>
      <c r="J30" s="54">
        <v>46021</v>
      </c>
      <c r="K30" s="55" t="s">
        <v>134</v>
      </c>
      <c r="L30" s="55" t="s">
        <v>49</v>
      </c>
      <c r="M30" s="77" t="s">
        <v>295</v>
      </c>
      <c r="O30" s="69"/>
    </row>
    <row r="31" spans="1:15" s="79" customFormat="1" ht="198" customHeight="1" thickBot="1" x14ac:dyDescent="0.3">
      <c r="A31" s="108">
        <v>1.9</v>
      </c>
      <c r="B31" s="116" t="s">
        <v>11</v>
      </c>
      <c r="C31" s="78" t="s">
        <v>17</v>
      </c>
      <c r="D31" s="55" t="s">
        <v>20</v>
      </c>
      <c r="E31" s="55" t="s">
        <v>76</v>
      </c>
      <c r="F31" s="55" t="s">
        <v>114</v>
      </c>
      <c r="G31" s="12" t="s">
        <v>115</v>
      </c>
      <c r="H31" s="55" t="s">
        <v>113</v>
      </c>
      <c r="I31" s="54">
        <v>45670</v>
      </c>
      <c r="J31" s="54">
        <v>46021</v>
      </c>
      <c r="K31" s="55" t="s">
        <v>32</v>
      </c>
      <c r="L31" s="55" t="s">
        <v>21</v>
      </c>
      <c r="M31" s="88">
        <v>600000</v>
      </c>
      <c r="O31" s="69"/>
    </row>
    <row r="32" spans="1:15" s="68" customFormat="1" ht="210.75" customHeight="1" thickBot="1" x14ac:dyDescent="0.3">
      <c r="A32" s="85">
        <v>1.8</v>
      </c>
      <c r="B32" s="116" t="s">
        <v>11</v>
      </c>
      <c r="C32" s="112" t="s">
        <v>18</v>
      </c>
      <c r="D32" s="55" t="s">
        <v>135</v>
      </c>
      <c r="E32" s="55" t="s">
        <v>75</v>
      </c>
      <c r="F32" s="55" t="s">
        <v>117</v>
      </c>
      <c r="G32" s="72" t="s">
        <v>116</v>
      </c>
      <c r="H32" s="55" t="s">
        <v>136</v>
      </c>
      <c r="I32" s="54">
        <v>45670</v>
      </c>
      <c r="J32" s="54">
        <v>46021</v>
      </c>
      <c r="K32" s="34" t="s">
        <v>294</v>
      </c>
      <c r="L32" s="55" t="s">
        <v>137</v>
      </c>
      <c r="M32" s="67">
        <v>400000</v>
      </c>
      <c r="O32" s="69"/>
    </row>
    <row r="33" spans="1:15" s="68" customFormat="1" ht="213" customHeight="1" thickBot="1" x14ac:dyDescent="0.3">
      <c r="A33" s="85">
        <v>1.1000000000000001</v>
      </c>
      <c r="B33" s="14" t="s">
        <v>45</v>
      </c>
      <c r="C33" s="84" t="s">
        <v>44</v>
      </c>
      <c r="D33" s="55" t="s">
        <v>56</v>
      </c>
      <c r="E33" s="55" t="s">
        <v>72</v>
      </c>
      <c r="F33" s="55" t="s">
        <v>193</v>
      </c>
      <c r="G33" s="55" t="s">
        <v>119</v>
      </c>
      <c r="H33" s="55" t="s">
        <v>118</v>
      </c>
      <c r="I33" s="54">
        <v>45670</v>
      </c>
      <c r="J33" s="54">
        <v>46021</v>
      </c>
      <c r="K33" s="34" t="s">
        <v>36</v>
      </c>
      <c r="L33" s="55" t="s">
        <v>24</v>
      </c>
      <c r="M33" s="67" t="s">
        <v>295</v>
      </c>
      <c r="O33" s="69"/>
    </row>
    <row r="34" spans="1:15" s="68" customFormat="1" ht="232.5" customHeight="1" thickBot="1" x14ac:dyDescent="0.3">
      <c r="A34" s="85">
        <v>1.1000000000000001</v>
      </c>
      <c r="B34" s="14" t="s">
        <v>45</v>
      </c>
      <c r="C34" s="84" t="s">
        <v>18</v>
      </c>
      <c r="D34" s="55" t="s">
        <v>228</v>
      </c>
      <c r="E34" s="14" t="s">
        <v>191</v>
      </c>
      <c r="F34" s="53" t="s">
        <v>195</v>
      </c>
      <c r="G34" s="55" t="s">
        <v>192</v>
      </c>
      <c r="H34" s="55" t="s">
        <v>194</v>
      </c>
      <c r="I34" s="54">
        <v>45670</v>
      </c>
      <c r="J34" s="54">
        <v>46021</v>
      </c>
      <c r="K34" s="34" t="s">
        <v>244</v>
      </c>
      <c r="L34" s="55" t="s">
        <v>190</v>
      </c>
      <c r="M34" s="67">
        <v>400000</v>
      </c>
      <c r="O34" s="69"/>
    </row>
    <row r="35" spans="1:15" s="68" customFormat="1" ht="208.5" customHeight="1" thickBot="1" x14ac:dyDescent="0.3">
      <c r="A35" s="109">
        <v>1.1100000000000001</v>
      </c>
      <c r="B35" s="106" t="s">
        <v>43</v>
      </c>
      <c r="C35" s="84" t="s">
        <v>16</v>
      </c>
      <c r="D35" s="55" t="s">
        <v>62</v>
      </c>
      <c r="E35" s="55" t="s">
        <v>67</v>
      </c>
      <c r="F35" s="55" t="s">
        <v>144</v>
      </c>
      <c r="G35" s="72" t="s">
        <v>141</v>
      </c>
      <c r="H35" s="55" t="s">
        <v>142</v>
      </c>
      <c r="I35" s="54">
        <v>45670</v>
      </c>
      <c r="J35" s="54">
        <v>46021</v>
      </c>
      <c r="K35" s="34" t="s">
        <v>138</v>
      </c>
      <c r="L35" s="55" t="s">
        <v>139</v>
      </c>
      <c r="M35" s="67" t="s">
        <v>295</v>
      </c>
      <c r="O35" s="69"/>
    </row>
    <row r="36" spans="1:15" s="86" customFormat="1" ht="210" customHeight="1" thickBot="1" x14ac:dyDescent="0.3">
      <c r="A36" s="85">
        <v>1.1200000000000001</v>
      </c>
      <c r="B36" s="14" t="s">
        <v>42</v>
      </c>
      <c r="C36" s="84" t="s">
        <v>16</v>
      </c>
      <c r="D36" s="55" t="s">
        <v>57</v>
      </c>
      <c r="E36" s="55" t="s">
        <v>65</v>
      </c>
      <c r="F36" s="55" t="s">
        <v>145</v>
      </c>
      <c r="G36" s="55" t="s">
        <v>143</v>
      </c>
      <c r="H36" s="55" t="s">
        <v>187</v>
      </c>
      <c r="I36" s="54">
        <v>45670</v>
      </c>
      <c r="J36" s="54">
        <v>46021</v>
      </c>
      <c r="K36" s="55" t="s">
        <v>58</v>
      </c>
      <c r="L36" s="55" t="s">
        <v>140</v>
      </c>
      <c r="M36" s="67" t="s">
        <v>295</v>
      </c>
      <c r="O36" s="69"/>
    </row>
    <row r="37" spans="1:15" s="68" customFormat="1" ht="268.5" customHeight="1" thickBot="1" x14ac:dyDescent="0.3">
      <c r="A37" s="89">
        <v>1.1299999999999999</v>
      </c>
      <c r="B37" s="55" t="s">
        <v>206</v>
      </c>
      <c r="C37" s="78" t="s">
        <v>16</v>
      </c>
      <c r="D37" s="55" t="s">
        <v>163</v>
      </c>
      <c r="E37" s="14" t="s">
        <v>146</v>
      </c>
      <c r="F37" s="55" t="s">
        <v>148</v>
      </c>
      <c r="G37" s="55" t="s">
        <v>147</v>
      </c>
      <c r="H37" s="55" t="s">
        <v>151</v>
      </c>
      <c r="I37" s="54">
        <v>45670</v>
      </c>
      <c r="J37" s="54">
        <v>46021</v>
      </c>
      <c r="K37" s="34" t="s">
        <v>50</v>
      </c>
      <c r="L37" s="55" t="s">
        <v>51</v>
      </c>
      <c r="M37" s="56">
        <v>50000</v>
      </c>
      <c r="O37" s="69"/>
    </row>
    <row r="38" spans="1:15" s="68" customFormat="1" ht="262.5" customHeight="1" thickBot="1" x14ac:dyDescent="0.3">
      <c r="A38" s="89">
        <v>1.1299999999999999</v>
      </c>
      <c r="B38" s="55" t="s">
        <v>206</v>
      </c>
      <c r="C38" s="87" t="s">
        <v>18</v>
      </c>
      <c r="D38" s="55" t="s">
        <v>164</v>
      </c>
      <c r="E38" s="55" t="s">
        <v>149</v>
      </c>
      <c r="F38" s="55" t="s">
        <v>152</v>
      </c>
      <c r="G38" s="14" t="s">
        <v>150</v>
      </c>
      <c r="H38" s="55" t="s">
        <v>153</v>
      </c>
      <c r="I38" s="54">
        <v>45670</v>
      </c>
      <c r="J38" s="54">
        <v>46021</v>
      </c>
      <c r="K38" s="55" t="s">
        <v>30</v>
      </c>
      <c r="L38" s="55" t="s">
        <v>31</v>
      </c>
      <c r="M38" s="88">
        <v>100000</v>
      </c>
      <c r="O38" s="69"/>
    </row>
    <row r="39" spans="1:15" s="68" customFormat="1" ht="275.25" customHeight="1" thickBot="1" x14ac:dyDescent="0.3">
      <c r="A39" s="89">
        <v>1.1599999999999999</v>
      </c>
      <c r="B39" s="90" t="s">
        <v>41</v>
      </c>
      <c r="C39" s="91" t="s">
        <v>16</v>
      </c>
      <c r="D39" s="55" t="s">
        <v>61</v>
      </c>
      <c r="E39" s="55" t="s">
        <v>66</v>
      </c>
      <c r="F39" s="55" t="s">
        <v>154</v>
      </c>
      <c r="G39" s="55" t="s">
        <v>182</v>
      </c>
      <c r="H39" s="55" t="s">
        <v>229</v>
      </c>
      <c r="I39" s="54">
        <v>45670</v>
      </c>
      <c r="J39" s="54">
        <v>46021</v>
      </c>
      <c r="K39" s="55" t="s">
        <v>120</v>
      </c>
      <c r="L39" s="55" t="s">
        <v>121</v>
      </c>
      <c r="M39" s="105" t="s">
        <v>295</v>
      </c>
      <c r="O39" s="69"/>
    </row>
    <row r="40" spans="1:15" ht="231" customHeight="1" thickBot="1" x14ac:dyDescent="0.3">
      <c r="A40" s="92">
        <v>1.22</v>
      </c>
      <c r="B40" s="93" t="s">
        <v>19</v>
      </c>
      <c r="C40" s="94" t="s">
        <v>16</v>
      </c>
      <c r="D40" s="55" t="s">
        <v>52</v>
      </c>
      <c r="E40" s="55" t="s">
        <v>64</v>
      </c>
      <c r="F40" s="14" t="s">
        <v>165</v>
      </c>
      <c r="G40" s="14" t="s">
        <v>157</v>
      </c>
      <c r="H40" s="55" t="s">
        <v>156</v>
      </c>
      <c r="I40" s="54">
        <v>45670</v>
      </c>
      <c r="J40" s="54">
        <v>46021</v>
      </c>
      <c r="K40" s="65" t="s">
        <v>59</v>
      </c>
      <c r="L40" s="55" t="s">
        <v>122</v>
      </c>
      <c r="M40" s="56" t="s">
        <v>295</v>
      </c>
      <c r="N40" s="68"/>
      <c r="O40" s="57"/>
    </row>
    <row r="41" spans="1:15" ht="30" customHeight="1" x14ac:dyDescent="0.25"/>
  </sheetData>
  <mergeCells count="3">
    <mergeCell ref="B2:M2"/>
    <mergeCell ref="A1:M1"/>
    <mergeCell ref="A3:M3"/>
  </mergeCells>
  <pageMargins left="0.27559055118110237" right="2.7165354330708662" top="0.43307086614173229" bottom="0.15748031496062992" header="0.23622047244094491" footer="0.15748031496062992"/>
  <pageSetup paperSize="121"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view="pageBreakPreview" topLeftCell="F5" zoomScale="70" zoomScaleNormal="100" zoomScaleSheetLayoutView="70" workbookViewId="0">
      <selection activeCell="O5" sqref="O5"/>
    </sheetView>
  </sheetViews>
  <sheetFormatPr baseColWidth="10" defaultColWidth="11.42578125" defaultRowHeight="15" x14ac:dyDescent="0.25"/>
  <cols>
    <col min="1" max="1" width="17.140625" style="24" customWidth="1"/>
    <col min="2" max="2" width="27.85546875" style="24" customWidth="1"/>
    <col min="3" max="3" width="28.42578125" style="25" customWidth="1"/>
    <col min="4" max="4" width="28.140625" style="24" customWidth="1"/>
    <col min="5" max="5" width="38.28515625" style="24" customWidth="1"/>
    <col min="6" max="6" width="37" style="24" customWidth="1"/>
    <col min="7" max="7" width="45.42578125" style="24" customWidth="1"/>
    <col min="8" max="8" width="44.5703125" style="24" customWidth="1"/>
    <col min="9" max="9" width="10.85546875" style="24" customWidth="1"/>
    <col min="10" max="10" width="9.28515625" style="24" customWidth="1"/>
    <col min="11" max="11" width="29.7109375" style="24" customWidth="1"/>
    <col min="12" max="12" width="29" style="24" customWidth="1"/>
    <col min="13" max="13" width="19.5703125" style="25" customWidth="1"/>
    <col min="14" max="16384" width="11.42578125" style="24"/>
  </cols>
  <sheetData>
    <row r="1" spans="1:13" ht="15.75" thickBot="1" x14ac:dyDescent="0.3"/>
    <row r="2" spans="1:13" ht="21" customHeight="1" thickBot="1" x14ac:dyDescent="0.3">
      <c r="A2" s="133" t="s">
        <v>184</v>
      </c>
      <c r="B2" s="134"/>
      <c r="C2" s="134"/>
      <c r="D2" s="134"/>
      <c r="E2" s="134"/>
      <c r="F2" s="134"/>
      <c r="G2" s="134"/>
      <c r="H2" s="134"/>
      <c r="I2" s="134"/>
      <c r="J2" s="134"/>
      <c r="K2" s="134"/>
      <c r="L2" s="134"/>
      <c r="M2" s="135"/>
    </row>
    <row r="3" spans="1:13" ht="18" customHeight="1" thickBot="1" x14ac:dyDescent="0.3">
      <c r="A3" s="130" t="s">
        <v>7</v>
      </c>
      <c r="B3" s="131"/>
      <c r="C3" s="131"/>
      <c r="D3" s="131"/>
      <c r="E3" s="131"/>
      <c r="F3" s="131"/>
      <c r="G3" s="131"/>
      <c r="H3" s="131"/>
      <c r="I3" s="131"/>
      <c r="J3" s="131"/>
      <c r="K3" s="131"/>
      <c r="L3" s="131"/>
      <c r="M3" s="132"/>
    </row>
    <row r="4" spans="1:13" ht="36" customHeight="1" thickBot="1" x14ac:dyDescent="0.3">
      <c r="A4" s="26" t="s">
        <v>171</v>
      </c>
      <c r="B4" s="27" t="s">
        <v>173</v>
      </c>
      <c r="C4" s="28" t="s">
        <v>14</v>
      </c>
      <c r="D4" s="28" t="s">
        <v>15</v>
      </c>
      <c r="E4" s="28" t="s">
        <v>86</v>
      </c>
      <c r="F4" s="28" t="s">
        <v>123</v>
      </c>
      <c r="G4" s="28" t="s">
        <v>124</v>
      </c>
      <c r="H4" s="28" t="s">
        <v>88</v>
      </c>
      <c r="I4" s="28" t="s">
        <v>1</v>
      </c>
      <c r="J4" s="28" t="s">
        <v>2</v>
      </c>
      <c r="K4" s="28" t="s">
        <v>3</v>
      </c>
      <c r="L4" s="28" t="s">
        <v>4</v>
      </c>
      <c r="M4" s="29" t="s">
        <v>5</v>
      </c>
    </row>
    <row r="5" spans="1:13" s="36" customFormat="1" ht="240.75" customHeight="1" thickBot="1" x14ac:dyDescent="0.3">
      <c r="A5" s="136">
        <v>2.1</v>
      </c>
      <c r="B5" s="138" t="s">
        <v>161</v>
      </c>
      <c r="C5" s="30" t="s">
        <v>16</v>
      </c>
      <c r="D5" s="31" t="s">
        <v>297</v>
      </c>
      <c r="E5" s="32" t="s">
        <v>198</v>
      </c>
      <c r="F5" s="14" t="s">
        <v>201</v>
      </c>
      <c r="G5" s="15" t="s">
        <v>199</v>
      </c>
      <c r="H5" s="31" t="s">
        <v>200</v>
      </c>
      <c r="I5" s="33">
        <v>45665</v>
      </c>
      <c r="J5" s="33">
        <v>46021</v>
      </c>
      <c r="K5" s="34" t="s">
        <v>196</v>
      </c>
      <c r="L5" s="34" t="s">
        <v>27</v>
      </c>
      <c r="M5" s="35">
        <v>1900000000</v>
      </c>
    </row>
    <row r="6" spans="1:13" s="36" customFormat="1" ht="213" customHeight="1" thickBot="1" x14ac:dyDescent="0.3">
      <c r="A6" s="136"/>
      <c r="B6" s="138"/>
      <c r="C6" s="30" t="s">
        <v>16</v>
      </c>
      <c r="D6" s="31" t="s">
        <v>296</v>
      </c>
      <c r="E6" s="32" t="s">
        <v>298</v>
      </c>
      <c r="F6" s="14" t="s">
        <v>299</v>
      </c>
      <c r="G6" s="15" t="s">
        <v>317</v>
      </c>
      <c r="H6" s="31" t="s">
        <v>308</v>
      </c>
      <c r="I6" s="33">
        <v>45665</v>
      </c>
      <c r="J6" s="33">
        <v>46021</v>
      </c>
      <c r="K6" s="34" t="s">
        <v>196</v>
      </c>
      <c r="L6" s="34" t="s">
        <v>309</v>
      </c>
      <c r="M6" s="123">
        <v>500000000</v>
      </c>
    </row>
    <row r="7" spans="1:13" s="36" customFormat="1" ht="225" customHeight="1" thickBot="1" x14ac:dyDescent="0.3">
      <c r="A7" s="137"/>
      <c r="B7" s="139"/>
      <c r="C7" s="38" t="s">
        <v>17</v>
      </c>
      <c r="D7" s="31" t="s">
        <v>197</v>
      </c>
      <c r="E7" s="32" t="s">
        <v>77</v>
      </c>
      <c r="F7" s="14" t="s">
        <v>166</v>
      </c>
      <c r="G7" s="15" t="s">
        <v>158</v>
      </c>
      <c r="H7" s="31" t="s">
        <v>188</v>
      </c>
      <c r="I7" s="33">
        <v>45665</v>
      </c>
      <c r="J7" s="33">
        <v>46021</v>
      </c>
      <c r="K7" s="31" t="s">
        <v>40</v>
      </c>
      <c r="L7" s="31" t="s">
        <v>305</v>
      </c>
      <c r="M7" s="35" t="s">
        <v>295</v>
      </c>
    </row>
    <row r="8" spans="1:13" s="36" customFormat="1" ht="213.75" customHeight="1" thickBot="1" x14ac:dyDescent="0.3">
      <c r="A8" s="39">
        <v>2.5</v>
      </c>
      <c r="B8" s="34" t="s">
        <v>8</v>
      </c>
      <c r="C8" s="38" t="s">
        <v>17</v>
      </c>
      <c r="D8" s="31" t="s">
        <v>81</v>
      </c>
      <c r="E8" s="40" t="s">
        <v>82</v>
      </c>
      <c r="F8" s="41" t="s">
        <v>167</v>
      </c>
      <c r="G8" s="31" t="s">
        <v>159</v>
      </c>
      <c r="H8" s="31" t="s">
        <v>160</v>
      </c>
      <c r="I8" s="33">
        <v>45665</v>
      </c>
      <c r="J8" s="33">
        <v>46021</v>
      </c>
      <c r="K8" s="34" t="s">
        <v>28</v>
      </c>
      <c r="L8" s="42" t="s">
        <v>29</v>
      </c>
      <c r="M8" s="35">
        <v>35000000</v>
      </c>
    </row>
    <row r="9" spans="1:13" s="36" customFormat="1" ht="102" customHeight="1" x14ac:dyDescent="0.25">
      <c r="A9" s="43"/>
      <c r="B9" s="13"/>
      <c r="C9" s="44"/>
      <c r="D9" s="45"/>
      <c r="E9" s="45"/>
      <c r="F9" s="45"/>
      <c r="G9" s="45"/>
      <c r="H9" s="45"/>
      <c r="I9" s="46"/>
      <c r="J9" s="46"/>
      <c r="K9" s="45"/>
      <c r="L9" s="45"/>
      <c r="M9" s="37"/>
    </row>
    <row r="21" spans="1:13" x14ac:dyDescent="0.25">
      <c r="A21" s="47"/>
      <c r="B21" s="25"/>
      <c r="D21" s="25"/>
      <c r="E21" s="25"/>
      <c r="F21" s="25"/>
      <c r="G21" s="25"/>
      <c r="H21" s="25"/>
      <c r="I21" s="48"/>
      <c r="J21" s="48"/>
      <c r="K21" s="25"/>
      <c r="L21" s="25"/>
      <c r="M21" s="47"/>
    </row>
  </sheetData>
  <mergeCells count="4">
    <mergeCell ref="A3:M3"/>
    <mergeCell ref="A2:M2"/>
    <mergeCell ref="A5:A7"/>
    <mergeCell ref="B5:B7"/>
  </mergeCells>
  <pageMargins left="0.12" right="1.4" top="0.15748031496062992" bottom="0.11811023622047245" header="0.39370078740157483" footer="0.31496062992125984"/>
  <pageSetup paperSize="121"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view="pageBreakPreview" topLeftCell="A3" zoomScale="90" zoomScaleNormal="100" zoomScaleSheetLayoutView="90" workbookViewId="0">
      <selection activeCell="A5" sqref="A5"/>
    </sheetView>
  </sheetViews>
  <sheetFormatPr baseColWidth="10" defaultColWidth="17.85546875" defaultRowHeight="51.75" customHeight="1" x14ac:dyDescent="0.25"/>
  <cols>
    <col min="1" max="1" width="16.85546875" style="58" customWidth="1"/>
    <col min="2" max="2" width="12" style="58" customWidth="1"/>
    <col min="3" max="3" width="14.85546875" style="58" customWidth="1"/>
    <col min="4" max="4" width="20.5703125" style="58" customWidth="1"/>
    <col min="5" max="5" width="24.85546875" style="58" customWidth="1"/>
    <col min="6" max="6" width="32.28515625" style="58" customWidth="1"/>
    <col min="7" max="7" width="30.85546875" style="58" customWidth="1"/>
    <col min="8" max="8" width="21" style="58" customWidth="1"/>
    <col min="9" max="9" width="9" style="58" customWidth="1"/>
    <col min="10" max="10" width="9.7109375" style="58" customWidth="1"/>
    <col min="11" max="11" width="18.42578125" style="58" customWidth="1"/>
    <col min="12" max="12" width="16.140625" style="58" customWidth="1"/>
    <col min="13" max="16384" width="17.85546875" style="58"/>
  </cols>
  <sheetData>
    <row r="1" spans="1:13" ht="26.25" customHeight="1" thickBot="1" x14ac:dyDescent="0.3"/>
    <row r="2" spans="1:13" ht="27" customHeight="1" thickBot="1" x14ac:dyDescent="0.3">
      <c r="A2" s="143" t="s">
        <v>189</v>
      </c>
      <c r="B2" s="144"/>
      <c r="C2" s="144"/>
      <c r="D2" s="144"/>
      <c r="E2" s="144"/>
      <c r="F2" s="144"/>
      <c r="G2" s="144"/>
      <c r="H2" s="144"/>
      <c r="I2" s="144"/>
      <c r="J2" s="144"/>
      <c r="K2" s="144"/>
      <c r="L2" s="144"/>
      <c r="M2" s="145"/>
    </row>
    <row r="3" spans="1:13" ht="28.5" customHeight="1" thickBot="1" x14ac:dyDescent="0.3">
      <c r="A3" s="140" t="s">
        <v>9</v>
      </c>
      <c r="B3" s="141"/>
      <c r="C3" s="141"/>
      <c r="D3" s="141"/>
      <c r="E3" s="141"/>
      <c r="F3" s="141"/>
      <c r="G3" s="141"/>
      <c r="H3" s="141"/>
      <c r="I3" s="141"/>
      <c r="J3" s="141"/>
      <c r="K3" s="141"/>
      <c r="L3" s="141"/>
      <c r="M3" s="142"/>
    </row>
    <row r="4" spans="1:13" ht="40.5" customHeight="1" thickBot="1" x14ac:dyDescent="0.3">
      <c r="A4" s="26" t="s">
        <v>171</v>
      </c>
      <c r="B4" s="27" t="s">
        <v>173</v>
      </c>
      <c r="C4" s="28" t="s">
        <v>14</v>
      </c>
      <c r="D4" s="28" t="s">
        <v>15</v>
      </c>
      <c r="E4" s="28" t="s">
        <v>86</v>
      </c>
      <c r="F4" s="28" t="s">
        <v>123</v>
      </c>
      <c r="G4" s="28" t="s">
        <v>124</v>
      </c>
      <c r="H4" s="28" t="s">
        <v>88</v>
      </c>
      <c r="I4" s="28" t="s">
        <v>1</v>
      </c>
      <c r="J4" s="28" t="s">
        <v>2</v>
      </c>
      <c r="K4" s="28" t="s">
        <v>3</v>
      </c>
      <c r="L4" s="28" t="s">
        <v>4</v>
      </c>
      <c r="M4" s="118" t="s">
        <v>5</v>
      </c>
    </row>
    <row r="5" spans="1:13" ht="323.25" customHeight="1" thickBot="1" x14ac:dyDescent="0.3">
      <c r="A5" s="111">
        <v>3.1</v>
      </c>
      <c r="B5" s="111" t="s">
        <v>10</v>
      </c>
      <c r="C5" s="117" t="s">
        <v>16</v>
      </c>
      <c r="D5" s="65" t="s">
        <v>12</v>
      </c>
      <c r="E5" s="65" t="s">
        <v>168</v>
      </c>
      <c r="F5" s="65" t="s">
        <v>170</v>
      </c>
      <c r="G5" s="54" t="s">
        <v>169</v>
      </c>
      <c r="H5" s="119" t="s">
        <v>172</v>
      </c>
      <c r="I5" s="54">
        <v>45665</v>
      </c>
      <c r="J5" s="54">
        <v>46021</v>
      </c>
      <c r="K5" s="65"/>
      <c r="L5" s="65" t="s">
        <v>202</v>
      </c>
      <c r="M5" s="110">
        <v>600000</v>
      </c>
    </row>
    <row r="6" spans="1:13" ht="133.5" customHeight="1" x14ac:dyDescent="0.25">
      <c r="A6" s="99"/>
      <c r="B6" s="99"/>
      <c r="C6" s="100"/>
      <c r="D6" s="101"/>
      <c r="E6" s="101"/>
      <c r="F6" s="101"/>
      <c r="G6" s="102"/>
      <c r="H6" s="102"/>
      <c r="I6" s="101"/>
      <c r="J6" s="101"/>
      <c r="K6" s="103"/>
    </row>
  </sheetData>
  <mergeCells count="2">
    <mergeCell ref="A3:M3"/>
    <mergeCell ref="A2:M2"/>
  </mergeCells>
  <pageMargins left="0.56999999999999995" right="0.70866141732283472" top="0.74803149606299213" bottom="0.74803149606299213" header="0.23622047244094491" footer="0.31496062992125984"/>
  <pageSetup paperSize="5"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view="pageBreakPreview" topLeftCell="A2" zoomScale="90" zoomScaleNormal="100" zoomScaleSheetLayoutView="90" workbookViewId="0">
      <selection activeCell="H5" sqref="H5"/>
    </sheetView>
  </sheetViews>
  <sheetFormatPr baseColWidth="10" defaultColWidth="11.42578125" defaultRowHeight="15.75" x14ac:dyDescent="0.25"/>
  <cols>
    <col min="1" max="1" width="15" style="1" customWidth="1"/>
    <col min="2" max="2" width="16.42578125" style="1" customWidth="1"/>
    <col min="3" max="3" width="17.28515625" style="1" customWidth="1"/>
    <col min="4" max="4" width="22" style="1" customWidth="1"/>
    <col min="5" max="5" width="31.7109375" style="1" customWidth="1"/>
    <col min="6" max="6" width="29" style="1" customWidth="1"/>
    <col min="7" max="7" width="31" style="1" customWidth="1"/>
    <col min="8" max="8" width="26" style="1" customWidth="1"/>
    <col min="9" max="9" width="10" style="1" customWidth="1"/>
    <col min="10" max="10" width="11.140625" style="1" customWidth="1"/>
    <col min="11" max="11" width="25.85546875" style="1" customWidth="1"/>
    <col min="12" max="12" width="14.28515625" style="1" customWidth="1"/>
    <col min="13" max="13" width="19.7109375" style="1" customWidth="1"/>
    <col min="14" max="16384" width="11.42578125" style="1"/>
  </cols>
  <sheetData>
    <row r="1" spans="1:13" ht="16.5" thickBot="1" x14ac:dyDescent="0.3"/>
    <row r="2" spans="1:13" ht="30" customHeight="1" thickBot="1" x14ac:dyDescent="0.3">
      <c r="A2" s="150" t="s">
        <v>185</v>
      </c>
      <c r="B2" s="151"/>
      <c r="C2" s="151"/>
      <c r="D2" s="151"/>
      <c r="E2" s="151"/>
      <c r="F2" s="151"/>
      <c r="G2" s="151"/>
      <c r="H2" s="151"/>
      <c r="I2" s="151"/>
      <c r="J2" s="151"/>
      <c r="K2" s="151"/>
      <c r="L2" s="151"/>
      <c r="M2" s="152"/>
    </row>
    <row r="3" spans="1:13" ht="30" customHeight="1" thickBot="1" x14ac:dyDescent="0.3">
      <c r="A3" s="148" t="s">
        <v>9</v>
      </c>
      <c r="B3" s="149"/>
      <c r="C3" s="149"/>
      <c r="D3" s="149"/>
      <c r="E3" s="149"/>
      <c r="F3" s="149"/>
      <c r="G3" s="149"/>
      <c r="H3" s="149"/>
      <c r="I3" s="149"/>
      <c r="J3" s="149"/>
      <c r="K3" s="149"/>
      <c r="L3" s="149"/>
      <c r="M3" s="149"/>
    </row>
    <row r="4" spans="1:13" ht="42.75" customHeight="1" thickBot="1" x14ac:dyDescent="0.3">
      <c r="A4" s="8" t="s">
        <v>171</v>
      </c>
      <c r="B4" s="6" t="s">
        <v>173</v>
      </c>
      <c r="C4" s="7" t="s">
        <v>14</v>
      </c>
      <c r="D4" s="7" t="s">
        <v>15</v>
      </c>
      <c r="E4" s="7" t="s">
        <v>86</v>
      </c>
      <c r="F4" s="7" t="s">
        <v>123</v>
      </c>
      <c r="G4" s="7" t="s">
        <v>124</v>
      </c>
      <c r="H4" s="7" t="s">
        <v>88</v>
      </c>
      <c r="I4" s="7" t="s">
        <v>1</v>
      </c>
      <c r="J4" s="7" t="s">
        <v>2</v>
      </c>
      <c r="K4" s="7" t="s">
        <v>3</v>
      </c>
      <c r="L4" s="7" t="s">
        <v>4</v>
      </c>
      <c r="M4" s="120" t="s">
        <v>5</v>
      </c>
    </row>
    <row r="5" spans="1:13" s="4" customFormat="1" ht="290.25" customHeight="1" thickBot="1" x14ac:dyDescent="0.3">
      <c r="A5" s="146">
        <v>4.0999999999999996</v>
      </c>
      <c r="B5" s="16" t="s">
        <v>54</v>
      </c>
      <c r="C5" s="22" t="s">
        <v>16</v>
      </c>
      <c r="D5" s="3" t="s">
        <v>53</v>
      </c>
      <c r="E5" s="23" t="s">
        <v>313</v>
      </c>
      <c r="F5" s="2" t="s">
        <v>316</v>
      </c>
      <c r="G5" s="10" t="s">
        <v>314</v>
      </c>
      <c r="H5" s="10" t="s">
        <v>174</v>
      </c>
      <c r="I5" s="9">
        <v>45665</v>
      </c>
      <c r="J5" s="9">
        <v>46021</v>
      </c>
      <c r="K5" s="5" t="s">
        <v>178</v>
      </c>
      <c r="L5" s="2" t="s">
        <v>55</v>
      </c>
      <c r="M5" s="21" t="s">
        <v>295</v>
      </c>
    </row>
    <row r="6" spans="1:13" s="4" customFormat="1" ht="267.75" customHeight="1" thickBot="1" x14ac:dyDescent="0.3">
      <c r="A6" s="147"/>
      <c r="B6" s="17"/>
      <c r="C6" s="121" t="s">
        <v>16</v>
      </c>
      <c r="D6" s="3" t="s">
        <v>63</v>
      </c>
      <c r="E6" s="23" t="s">
        <v>175</v>
      </c>
      <c r="F6" s="19" t="s">
        <v>180</v>
      </c>
      <c r="G6" s="10" t="s">
        <v>176</v>
      </c>
      <c r="H6" s="10" t="s">
        <v>179</v>
      </c>
      <c r="I6" s="122">
        <v>45665</v>
      </c>
      <c r="J6" s="122">
        <v>46021</v>
      </c>
      <c r="K6" s="18" t="s">
        <v>13</v>
      </c>
      <c r="L6" s="18" t="s">
        <v>177</v>
      </c>
      <c r="M6" s="20">
        <v>50000</v>
      </c>
    </row>
  </sheetData>
  <mergeCells count="3">
    <mergeCell ref="A5:A6"/>
    <mergeCell ref="A3:M3"/>
    <mergeCell ref="A2:M2"/>
  </mergeCells>
  <pageMargins left="0.56000000000000005" right="0.7" top="0.75" bottom="0.75" header="0.3" footer="0.3"/>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Eje 1</vt:lpstr>
      <vt:lpstr>Eje 2</vt:lpstr>
      <vt:lpstr>Eje 3</vt:lpstr>
      <vt:lpstr>Eje 4</vt:lpstr>
      <vt:lpstr>'Eje 1'!Área_de_impresión</vt:lpstr>
      <vt:lpstr>'Eje 2'!Área_de_impresión</vt:lpstr>
      <vt:lpstr>'Eje 1'!Títulos_a_imprimir</vt:lpstr>
      <vt:lpstr>'Eje 2'!Títulos_a_imprimir</vt:lpstr>
      <vt:lpstr>'Eje 4'!Títulos_a_imprimir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network-0</dc:creator>
  <cp:lastModifiedBy>Usuario de Windows</cp:lastModifiedBy>
  <cp:lastPrinted>2025-03-28T00:03:42Z</cp:lastPrinted>
  <dcterms:created xsi:type="dcterms:W3CDTF">2022-02-17T01:52:48Z</dcterms:created>
  <dcterms:modified xsi:type="dcterms:W3CDTF">2025-03-28T00:45:36Z</dcterms:modified>
</cp:coreProperties>
</file>