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1 - Enero 2025\Contenido\"/>
    </mc:Choice>
  </mc:AlternateContent>
  <bookViews>
    <workbookView xWindow="-120" yWindow="-120" windowWidth="11220" windowHeight="11160"/>
  </bookViews>
  <sheets>
    <sheet name="ENERO 2025" sheetId="12" r:id="rId1"/>
  </sheets>
  <definedNames>
    <definedName name="_xlnm.Print_Area" localSheetId="0">'ENERO 2025'!$A$1:$K$30</definedName>
    <definedName name="_xlnm.Print_Titles" localSheetId="0">'ENERO 2025'!$1:$16</definedName>
  </definedNames>
  <calcPr calcId="152511"/>
</workbook>
</file>

<file path=xl/calcChain.xml><?xml version="1.0" encoding="utf-8"?>
<calcChain xmlns="http://schemas.openxmlformats.org/spreadsheetml/2006/main">
  <c r="H17" i="12" l="1"/>
  <c r="G18" i="12" l="1"/>
  <c r="H18" i="12"/>
  <c r="H21" i="12" s="1"/>
  <c r="F22" i="12" l="1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<sst xmlns="http://schemas.openxmlformats.org/spreadsheetml/2006/main" count="29" uniqueCount="29">
  <si>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</si>
  <si>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</si>
  <si>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</si>
  <si>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</si>
  <si>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</si>
  <si>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</si>
  <si>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</si>
  <si>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</si>
  <si>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</si>
  <si>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</si>
  <si>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</si>
  <si>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</si>
  <si>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</si>
  <si>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</si>
  <si>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</si>
  <si>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</si>
  <si>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</si>
  <si>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</si>
  <si>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</si>
  <si>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</si>
  <si>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</si>
  <si>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</si>
  <si>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</si>
  <si>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</si>
  <si>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</si>
  <si>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</si>
  <si>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</si>
  <si>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ENERO 2025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</si>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</sst>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57</xdr:row>
      <xdr:rowOff>162357</xdr:rowOff>
    </xdr:from>
    <xdr:to>
      <xdr:col>5</xdr:col>
      <xdr:colOff>553981</xdr:colOff>
      <xdr:row>60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0033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topLeftCell="A7" zoomScale="70" zoomScaleNormal="70" zoomScaleSheetLayoutView="70" workbookViewId="0">
      <selection activeCell="A10" sqref="A10:K10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8.75" x14ac:dyDescent="0.25">
      <c r="A10" s="50" t="s">
        <v>28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8" t="s">
        <v>14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9.5" x14ac:dyDescent="0.3">
      <c r="A13" s="49" t="s">
        <v>27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9.5" x14ac:dyDescent="0.3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39" t="s">
        <v>0</v>
      </c>
      <c r="B16" s="39" t="s">
        <v>1</v>
      </c>
      <c r="C16" s="39" t="s">
        <v>2</v>
      </c>
      <c r="D16" s="39" t="s">
        <v>3</v>
      </c>
      <c r="E16" s="39" t="s">
        <v>15</v>
      </c>
      <c r="F16" s="39" t="s">
        <v>4</v>
      </c>
      <c r="G16" s="39" t="s">
        <v>21</v>
      </c>
      <c r="H16" s="39" t="s">
        <v>5</v>
      </c>
      <c r="I16" s="39" t="s">
        <v>6</v>
      </c>
      <c r="J16" s="39" t="s">
        <v>7</v>
      </c>
      <c r="K16" s="39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12557</v>
      </c>
      <c r="H17" s="34">
        <f>+G17*1092.67</f>
        <v>13720657.190000001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12557</v>
      </c>
      <c r="H18" s="38">
        <f>SUM(H17:H17)</f>
        <v>13720657.190000001</v>
      </c>
      <c r="I18" s="17"/>
      <c r="J18" s="18"/>
      <c r="K18" s="21"/>
    </row>
    <row r="19" spans="1:11" s="13" customFormat="1" ht="18.75" x14ac:dyDescent="0.3">
      <c r="A19" s="9"/>
      <c r="B19" s="10"/>
      <c r="C19" s="10"/>
      <c r="D19" s="10"/>
      <c r="E19" s="11"/>
      <c r="F19" s="9"/>
      <c r="G19" s="9"/>
      <c r="H19" s="37"/>
      <c r="I19" s="10"/>
      <c r="J19" s="44"/>
      <c r="K19" s="9"/>
    </row>
    <row r="20" spans="1:11" s="13" customFormat="1" ht="19.5" x14ac:dyDescent="0.3">
      <c r="A20" s="9"/>
      <c r="B20" s="10"/>
      <c r="F20" s="40"/>
      <c r="G20" s="40"/>
      <c r="H20" s="41"/>
      <c r="I20" s="10"/>
      <c r="J20" s="44"/>
      <c r="K20" s="9"/>
    </row>
    <row r="21" spans="1:11" s="13" customFormat="1" ht="20.25" thickBot="1" x14ac:dyDescent="0.35">
      <c r="A21" s="21"/>
      <c r="B21" s="17"/>
      <c r="C21" s="17"/>
      <c r="D21" s="17"/>
      <c r="F21" s="42" t="s">
        <v>23</v>
      </c>
      <c r="G21" s="42"/>
      <c r="H21" s="43">
        <f>+H18</f>
        <v>13720657.190000001</v>
      </c>
      <c r="J21" s="44"/>
      <c r="K21" s="9"/>
    </row>
    <row r="22" spans="1:11" s="13" customFormat="1" ht="106.5" customHeight="1" thickTop="1" x14ac:dyDescent="0.3">
      <c r="A22" s="9"/>
      <c r="B22" s="10"/>
      <c r="C22" s="10"/>
      <c r="D22" s="10"/>
      <c r="E22" s="11"/>
      <c r="F22" s="22">
        <f>SUM(F19:F21)</f>
        <v>0</v>
      </c>
      <c r="G22" s="22"/>
      <c r="H22" s="26"/>
      <c r="I22" s="27"/>
      <c r="J22" s="45"/>
      <c r="K22" s="9"/>
    </row>
    <row r="23" spans="1:11" s="13" customFormat="1" ht="18.75" x14ac:dyDescent="0.3">
      <c r="A23" s="9"/>
      <c r="B23" s="10"/>
      <c r="C23" s="10"/>
      <c r="D23" s="10"/>
      <c r="E23" s="11"/>
      <c r="F23" s="9"/>
      <c r="G23" s="9"/>
      <c r="H23" s="28"/>
      <c r="I23" s="12"/>
      <c r="J23" s="9"/>
      <c r="K23" s="9"/>
    </row>
    <row r="24" spans="1:11" s="13" customFormat="1" ht="20.25" x14ac:dyDescent="0.25">
      <c r="A24" s="47" t="s">
        <v>24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 s="13" customFormat="1" ht="20.25" x14ac:dyDescent="0.25">
      <c r="A25" s="46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s="13" customFormat="1" ht="20.25" x14ac:dyDescent="0.25">
      <c r="A26" s="46" t="s">
        <v>26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s="13" customFormat="1" ht="21" x14ac:dyDescent="0.3">
      <c r="A27" s="29"/>
      <c r="B27" s="30"/>
      <c r="C27" s="30"/>
      <c r="D27" s="30"/>
      <c r="E27" s="31"/>
      <c r="F27" s="29"/>
      <c r="G27" s="29"/>
      <c r="H27" s="32"/>
      <c r="I27" s="30"/>
      <c r="J27" s="33"/>
      <c r="K27" s="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16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0"/>
      <c r="I29" s="12"/>
      <c r="J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4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4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4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4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5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1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4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5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4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>
        <v>622.85</v>
      </c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4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4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5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4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4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4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5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4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ht="16.5" customHeigh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4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5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4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4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4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4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4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4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1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4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4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4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1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4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4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4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4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/>
  </sheetData>
  <mergeCells count="7">
    <mergeCell ref="A10:K10"/>
    <mergeCell ref="A26:K26"/>
    <mergeCell ref="A24:K24"/>
    <mergeCell ref="A25:K25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2025-02-14T16:14:00Z</cp:lastPrinted>
  <dcterms:created xsi:type="dcterms:W3CDTF">2019-02-01T16:15:51Z</dcterms:created>
  <dcterms:modified xsi:type="dcterms:W3CDTF">2025-02-14T16:24:10Z</dcterms:modified>
</cp:coreProperties>
</file>