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2- Diciembre 2024\Contenido\"/>
    </mc:Choice>
  </mc:AlternateContent>
  <bookViews>
    <workbookView xWindow="10830" yWindow="-60" windowWidth="9645" windowHeight="11160"/>
  </bookViews>
  <sheets>
    <sheet name="DICIEMBRE  2024 (2)" sheetId="12" r:id="rId1"/>
  </sheets>
  <definedNames>
    <definedName name="_xlnm.Print_Area" localSheetId="0">'DICIEMBRE  2024 (2)'!$A$1:$K$29</definedName>
    <definedName name="OLE_LINK2" localSheetId="0">'DICIEMBRE  2024 (2)'!#REF!</definedName>
  </definedNames>
  <calcPr calcId="152511"/>
</workbook>
</file>

<file path=xl/calcChain.xml><?xml version="1.0" encoding="utf-8"?>
<calcChain xmlns="http://schemas.openxmlformats.org/spreadsheetml/2006/main">
  <c r="H18" i="12" l="1"/>
  <c r="H16" i="12"/>
  <c r="H15" i="12" l="1"/>
  <c r="H17" i="12"/>
  <c r="H19" i="12"/>
  <c r="G15" i="12" l="1"/>
  <c r="G19" i="12" s="1"/>
  <c r="G17" i="12"/>
  <c r="F22" i="12" l="1"/>
  <c r="H21" i="12"/>
</calcChain>
</file>

<file path=xl/sharedStrings.xml><?xml version="1.0" encoding="utf-8"?>
<sst xmlns="http://schemas.openxmlformats.org/spreadsheetml/2006/main" count="56" uniqueCount="33">
  <si>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</si>
  <si>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</si>
  <si>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</si>
  <si>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</si>
  <si>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</si>
  <si>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</si>
  <si>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</si>
  <si>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</si>
  <si>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</si>
  <si>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</si>
  <si>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</si>
  <si>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</si>
  <si>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</si>
  <si>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</si>
  <si>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</si>
  <si>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</si>
  <si>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</si>
  <si>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</si>
  <si>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</si>
  <si>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</si>
  <si>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</si>
  <si>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</si>
  <si>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</si>
  <si>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</si>
  <si>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</si>
  <si>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</si>
  <si>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</si>
  <si>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</si>
  <si>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</si>
  <si>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</si>
  <si>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DICIEMBRE 2024</t>
  </si>
  <si>
    <t xml:space="preserve"> COMUNICACIÓN SOLICITANDO ALMUERZO O CENA NAVIDEÑA</t>
  </si>
  <si>
    <t>NAVIDAD DEL CAMBIO SIGUE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</si>
</sst>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 wrapText="1"/>
    </xf>
    <xf numFmtId="43" fontId="4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20950" y="904875"/>
          <a:ext cx="136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5220949" y="380999"/>
          <a:ext cx="733766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8207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20951" y="600076"/>
          <a:ext cx="827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6" name="Grupo 5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7" name="Imagen 6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3"/>
  <sheetViews>
    <sheetView tabSelected="1" view="pageBreakPreview" topLeftCell="A14" zoomScale="70" zoomScaleNormal="70" zoomScaleSheetLayoutView="70" workbookViewId="0">
      <selection activeCell="H23" sqref="H23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1" s="9" customFormat="1" ht="31.5" x14ac:dyDescent="0.4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ht="18.75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60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9.5" x14ac:dyDescent="0.3">
      <c r="A11" s="61" t="s">
        <v>30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9.5" x14ac:dyDescent="0.3">
      <c r="A12" s="61" t="s">
        <v>10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f>430+97879+94+183047+57980+2099566</f>
        <v>2438996</v>
      </c>
      <c r="H15" s="47">
        <f>+G15*89.18</f>
        <v>217509663.28000003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v>137490</v>
      </c>
      <c r="H16" s="51">
        <f>64193*89.18+4265255</f>
        <v>9989986.7400000002</v>
      </c>
      <c r="I16" s="49" t="s">
        <v>14</v>
      </c>
      <c r="J16" s="48" t="s">
        <v>12</v>
      </c>
      <c r="K16" s="49" t="s">
        <v>19</v>
      </c>
    </row>
    <row r="17" spans="1:11" s="20" customFormat="1" ht="82.5" customHeight="1" x14ac:dyDescent="0.25">
      <c r="A17" s="49" t="s">
        <v>9</v>
      </c>
      <c r="B17" s="45" t="s">
        <v>32</v>
      </c>
      <c r="C17" s="49" t="s">
        <v>11</v>
      </c>
      <c r="D17" s="45" t="s">
        <v>20</v>
      </c>
      <c r="E17" s="45" t="s">
        <v>16</v>
      </c>
      <c r="F17" s="53" t="s">
        <v>31</v>
      </c>
      <c r="G17" s="50">
        <f>11560+13090564</f>
        <v>13102124</v>
      </c>
      <c r="H17" s="51">
        <f>+G17*89.18</f>
        <v>1168447418.3200002</v>
      </c>
      <c r="I17" s="49" t="s">
        <v>14</v>
      </c>
      <c r="J17" s="48" t="s">
        <v>12</v>
      </c>
      <c r="K17" s="49" t="s">
        <v>19</v>
      </c>
    </row>
    <row r="18" spans="1:11" s="20" customFormat="1" ht="82.5" customHeight="1" x14ac:dyDescent="0.25">
      <c r="A18" s="49" t="s">
        <v>9</v>
      </c>
      <c r="B18" s="45" t="s">
        <v>32</v>
      </c>
      <c r="C18" s="49" t="s">
        <v>11</v>
      </c>
      <c r="D18" s="45" t="s">
        <v>18</v>
      </c>
      <c r="E18" s="45" t="s">
        <v>16</v>
      </c>
      <c r="F18" s="53" t="s">
        <v>31</v>
      </c>
      <c r="G18" s="50">
        <v>1088516</v>
      </c>
      <c r="H18" s="51">
        <f>+G18*89.18</f>
        <v>97073856.88000001</v>
      </c>
      <c r="I18" s="49" t="s">
        <v>14</v>
      </c>
      <c r="J18" s="48" t="s">
        <v>12</v>
      </c>
      <c r="K18" s="49" t="s">
        <v>19</v>
      </c>
    </row>
    <row r="19" spans="1:11" s="20" customFormat="1" ht="18.75" x14ac:dyDescent="0.3">
      <c r="A19" s="16"/>
      <c r="B19" s="17"/>
      <c r="C19" s="17"/>
      <c r="D19" s="18"/>
      <c r="E19" s="18"/>
      <c r="F19" s="26" t="s">
        <v>24</v>
      </c>
      <c r="G19" s="27">
        <f>SUM(G15:G18)</f>
        <v>16767126</v>
      </c>
      <c r="H19" s="28">
        <f>SUM(H15:H18)</f>
        <v>1493020925.2200003</v>
      </c>
      <c r="I19" s="17"/>
      <c r="J19" s="19"/>
      <c r="K19" s="16"/>
    </row>
    <row r="20" spans="1:11" s="20" customFormat="1" ht="18.75" x14ac:dyDescent="0.3">
      <c r="A20" s="16"/>
      <c r="B20" s="17"/>
      <c r="C20" s="17"/>
      <c r="D20" s="18"/>
      <c r="E20" s="18"/>
      <c r="F20" s="29"/>
      <c r="G20" s="29"/>
      <c r="H20" s="30"/>
      <c r="I20" s="17"/>
      <c r="J20" s="19"/>
      <c r="K20" s="16"/>
    </row>
    <row r="21" spans="1:11" s="20" customFormat="1" ht="20.25" thickBot="1" x14ac:dyDescent="0.35">
      <c r="A21" s="31"/>
      <c r="B21" s="32"/>
      <c r="C21" s="32"/>
      <c r="D21" s="32"/>
      <c r="F21" s="42" t="s">
        <v>25</v>
      </c>
      <c r="G21" s="42"/>
      <c r="H21" s="43">
        <f>H19</f>
        <v>1493020925.2200003</v>
      </c>
      <c r="I21" s="54"/>
      <c r="K21" s="31"/>
    </row>
    <row r="22" spans="1:11" s="20" customFormat="1" ht="19.5" thickTop="1" x14ac:dyDescent="0.3">
      <c r="A22" s="33" t="s">
        <v>26</v>
      </c>
      <c r="B22" s="17"/>
      <c r="C22" s="17"/>
      <c r="D22" s="17"/>
      <c r="E22" s="18"/>
      <c r="F22" s="34">
        <f>SUM(F20:F21)</f>
        <v>0</v>
      </c>
      <c r="G22" s="34"/>
      <c r="H22" s="29"/>
      <c r="I22" s="35"/>
      <c r="J22" s="36"/>
      <c r="K22" s="16"/>
    </row>
    <row r="23" spans="1:11" s="20" customFormat="1" ht="18.75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84.75" customHeight="1" x14ac:dyDescent="0.3">
      <c r="A24" s="16"/>
      <c r="B24" s="17"/>
      <c r="C24" s="17"/>
      <c r="D24" s="17"/>
      <c r="E24" s="18"/>
      <c r="F24" s="16"/>
      <c r="G24" s="16"/>
      <c r="H24" s="34"/>
      <c r="I24" s="37"/>
      <c r="J24" s="19"/>
      <c r="K24" s="16"/>
    </row>
    <row r="25" spans="1:11" s="20" customFormat="1" ht="20.25" x14ac:dyDescent="0.2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20" customFormat="1" ht="20.25" x14ac:dyDescent="0.25">
      <c r="A26" s="56" t="s">
        <v>28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s="20" customFormat="1" ht="20.25" x14ac:dyDescent="0.25">
      <c r="A27" s="56" t="s">
        <v>29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20" customFormat="1" ht="20.25" x14ac:dyDescent="0.3">
      <c r="A28" s="38"/>
      <c r="B28" s="39"/>
      <c r="C28" s="39"/>
      <c r="D28" s="40"/>
      <c r="E28" s="40"/>
      <c r="F28" s="38"/>
      <c r="G28" s="38"/>
      <c r="H28" s="41"/>
      <c r="I28" s="39"/>
      <c r="J28" s="52"/>
      <c r="K28" s="38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22"/>
      <c r="E34" s="22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22"/>
      <c r="E40" s="22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22"/>
      <c r="E43" s="22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18"/>
      <c r="E50" s="18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2"/>
      <c r="E51" s="22"/>
      <c r="F51" s="16"/>
      <c r="G51" s="21"/>
      <c r="H51" s="17"/>
      <c r="I51" s="19"/>
      <c r="J51" s="16"/>
    </row>
    <row r="52" spans="1:10" s="20" customFormat="1" x14ac:dyDescent="0.25">
      <c r="A52" s="16"/>
      <c r="B52" s="17"/>
      <c r="C52" s="17"/>
      <c r="D52" s="23"/>
      <c r="E52" s="23"/>
      <c r="F52" s="16"/>
      <c r="G52" s="24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22"/>
      <c r="E63" s="22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</row>
    <row r="82" spans="1:10" s="20" customFormat="1" x14ac:dyDescent="0.25">
      <c r="A82" s="16"/>
      <c r="B82" s="17"/>
      <c r="C82" s="17"/>
      <c r="D82" s="23"/>
      <c r="E82" s="23"/>
      <c r="F82" s="16"/>
      <c r="G82" s="24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22"/>
      <c r="E89" s="22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22"/>
      <c r="E113" s="22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22"/>
      <c r="E117" s="22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</row>
    <row r="123" spans="1:10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</row>
    <row r="124" spans="1:10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</row>
    <row r="125" spans="1:10" s="20" customFormat="1" x14ac:dyDescent="0.25">
      <c r="A125" s="16"/>
      <c r="B125" s="17"/>
      <c r="C125" s="17"/>
      <c r="D125" s="23"/>
      <c r="E125" s="23"/>
      <c r="F125" s="16"/>
      <c r="G125" s="24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22"/>
      <c r="E138" s="22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22"/>
      <c r="E180" s="22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22"/>
      <c r="E203" s="22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</row>
    <row r="226" spans="1:10" s="20" customFormat="1" x14ac:dyDescent="0.25">
      <c r="A226" s="16"/>
      <c r="B226" s="17"/>
      <c r="C226" s="17"/>
      <c r="D226" s="23"/>
      <c r="E226" s="23"/>
      <c r="F226" s="16"/>
      <c r="G226" s="24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22"/>
      <c r="E241" s="22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ht="16.5" customHeigh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22"/>
      <c r="E319" s="22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</row>
    <row r="336" spans="1:10" s="20" customFormat="1" x14ac:dyDescent="0.25">
      <c r="A336" s="16"/>
      <c r="B336" s="17"/>
      <c r="C336" s="17"/>
      <c r="D336" s="23"/>
      <c r="E336" s="23"/>
      <c r="F336" s="16"/>
      <c r="G336" s="24"/>
      <c r="H336" s="17"/>
      <c r="I336" s="19"/>
      <c r="J336" s="16"/>
    </row>
    <row r="337" spans="1:10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22"/>
      <c r="E340" s="22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22"/>
      <c r="E358" s="22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22"/>
      <c r="E371" s="22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22"/>
      <c r="E379" s="22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22"/>
      <c r="E389" s="22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18"/>
      <c r="E394" s="18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22"/>
      <c r="E397" s="22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22"/>
      <c r="E408" s="22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22"/>
      <c r="E423" s="22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18"/>
      <c r="E427" s="18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22"/>
      <c r="E429" s="22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22"/>
      <c r="E473" s="22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22"/>
      <c r="E482" s="22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22"/>
      <c r="E501" s="22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22"/>
      <c r="E505" s="22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>
      <c r="A512" s="16"/>
      <c r="B512" s="17"/>
      <c r="C512" s="17"/>
      <c r="D512" s="18"/>
      <c r="E512" s="18"/>
      <c r="F512" s="16"/>
      <c r="G512" s="21"/>
      <c r="H512" s="17"/>
      <c r="I512" s="19"/>
      <c r="J512" s="16"/>
    </row>
    <row r="513" s="20" customFormat="1" x14ac:dyDescent="0.25"/>
  </sheetData>
  <mergeCells count="9">
    <mergeCell ref="A25:K25"/>
    <mergeCell ref="A26:K26"/>
    <mergeCell ref="A27:K27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 2024 (2)</vt:lpstr>
      <vt:lpstr>'DICIEMBRE  2024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2025-01-31T19:33:13Z</cp:lastPrinted>
  <dcterms:created xsi:type="dcterms:W3CDTF">2019-02-01T16:15:51Z</dcterms:created>
  <dcterms:modified xsi:type="dcterms:W3CDTF">2025-01-31T19:33:15Z</dcterms:modified>
</cp:coreProperties>
</file>