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4\Informes de Raciones Cocidas y Donaciones 2024\12- Diciembre 2024\Contenido\"/>
    </mc:Choice>
  </mc:AlternateContent>
  <bookViews>
    <workbookView xWindow="-120" yWindow="-120" windowWidth="11220" windowHeight="11160"/>
  </bookViews>
  <sheets>
    <sheet name="DICIEMBRE  2024" sheetId="12" r:id="rId1"/>
  </sheets>
  <definedNames>
    <definedName name="_xlnm.Print_Area" localSheetId="0">'DICIEMBRE  2024'!$A$1:$K$31</definedName>
    <definedName name="_xlnm.Print_Titles" localSheetId="0">'DICIEMBRE  2024'!$1:$16</definedName>
  </definedNames>
  <calcPr calcId="152511"/>
</workbook>
</file>

<file path=xl/calcChain.xml><?xml version="1.0" encoding="utf-8"?>
<calcChain xmlns="http://schemas.openxmlformats.org/spreadsheetml/2006/main">
  <c r="H22" i="12" l="1"/>
  <c r="G19" i="12"/>
  <c r="H19" i="12"/>
  <c r="F23" i="12" l="1"/>
</calcChain>
</file>

<file path=xl/sharedStrings.xml><?xml version="1.0" encoding="utf-8"?>
<sst xmlns="http://schemas.openxmlformats.org/spreadsheetml/2006/main" count="37" uniqueCount="29">
  <si>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</si>
  <si>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</si>
  <si>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</si>
  <si>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</si>
  <si>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</si>
  <si>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</si>
  <si>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</si>
  <si>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</si>
  <si>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</si>
  <si>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</si>
  <si>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</si>
  <si>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</si>
  <si>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</si>
  <si>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</si>
  <si>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</si>
  <si>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</si>
  <si>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</si>
  <si>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</si>
  <si>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</si>
  <si>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</si>
  <si>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</si>
  <si>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</si>
  <si>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</si>
  <si>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</si>
  <si>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</si>
  <si>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</si>
  <si>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</si>
  <si>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DICIEMBRE  2024</t>
  </si>
  <si>
    <t xml:space="preserve">CUERPOS CASTRENSES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</si>
</sst>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165" fontId="5" fillId="0" borderId="3" xfId="0" applyNumberFormat="1" applyFont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633103" y="27215"/>
          <a:ext cx="7837716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view="pageBreakPreview" topLeftCell="A15" zoomScale="70" zoomScaleNormal="70" zoomScaleSheetLayoutView="70" workbookViewId="0">
      <selection activeCell="J21" sqref="I21:J22"/>
    </sheetView>
  </sheetViews>
  <sheetFormatPr baseColWidth="10" defaultRowHeight="15" x14ac:dyDescent="0.25"/>
  <cols>
    <col min="1" max="1" width="16.1406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8" t="s">
        <v>14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9.5" x14ac:dyDescent="0.3">
      <c r="A13" s="49" t="s">
        <v>27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9.5" x14ac:dyDescent="0.3">
      <c r="A14" s="49" t="s">
        <v>13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39" t="s">
        <v>0</v>
      </c>
      <c r="B16" s="39" t="s">
        <v>1</v>
      </c>
      <c r="C16" s="39" t="s">
        <v>2</v>
      </c>
      <c r="D16" s="39" t="s">
        <v>3</v>
      </c>
      <c r="E16" s="39" t="s">
        <v>15</v>
      </c>
      <c r="F16" s="39" t="s">
        <v>4</v>
      </c>
      <c r="G16" s="39" t="s">
        <v>21</v>
      </c>
      <c r="H16" s="39" t="s">
        <v>5</v>
      </c>
      <c r="I16" s="39" t="s">
        <v>6</v>
      </c>
      <c r="J16" s="39" t="s">
        <v>7</v>
      </c>
      <c r="K16" s="39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30317</v>
      </c>
      <c r="H17" s="34">
        <v>36108153.340000004</v>
      </c>
      <c r="I17" s="23" t="s">
        <v>11</v>
      </c>
      <c r="J17" s="24" t="s">
        <v>12</v>
      </c>
      <c r="K17" s="23" t="s">
        <v>16</v>
      </c>
    </row>
    <row r="18" spans="1:11" s="13" customFormat="1" ht="78.75" x14ac:dyDescent="0.25">
      <c r="A18" s="23" t="s">
        <v>9</v>
      </c>
      <c r="B18" s="23" t="s">
        <v>17</v>
      </c>
      <c r="C18" s="23" t="s">
        <v>10</v>
      </c>
      <c r="D18" s="23" t="s">
        <v>18</v>
      </c>
      <c r="E18" s="23" t="s">
        <v>28</v>
      </c>
      <c r="F18" s="23" t="s">
        <v>19</v>
      </c>
      <c r="G18" s="35">
        <v>900</v>
      </c>
      <c r="H18" s="50">
        <v>1071918</v>
      </c>
      <c r="I18" s="23" t="s">
        <v>11</v>
      </c>
      <c r="J18" s="24" t="s">
        <v>12</v>
      </c>
      <c r="K18" s="23" t="s">
        <v>16</v>
      </c>
    </row>
    <row r="19" spans="1:11" s="13" customFormat="1" ht="18.75" x14ac:dyDescent="0.3">
      <c r="A19" s="21"/>
      <c r="B19" s="17"/>
      <c r="C19" s="17"/>
      <c r="D19" s="17"/>
      <c r="F19" s="25" t="s">
        <v>22</v>
      </c>
      <c r="G19" s="36">
        <f>SUM(G17:G18)</f>
        <v>31217</v>
      </c>
      <c r="H19" s="38">
        <f>SUM(H17:H18)</f>
        <v>37180071.340000004</v>
      </c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7"/>
      <c r="I20" s="10"/>
      <c r="J20" s="44"/>
      <c r="K20" s="9"/>
    </row>
    <row r="21" spans="1:11" s="13" customFormat="1" ht="19.5" x14ac:dyDescent="0.3">
      <c r="A21" s="9"/>
      <c r="B21" s="10"/>
      <c r="F21" s="40"/>
      <c r="G21" s="40"/>
      <c r="H21" s="41"/>
      <c r="I21" s="10"/>
      <c r="J21" s="44"/>
      <c r="K21" s="9"/>
    </row>
    <row r="22" spans="1:11" s="13" customFormat="1" ht="20.25" thickBot="1" x14ac:dyDescent="0.35">
      <c r="A22" s="21"/>
      <c r="B22" s="17"/>
      <c r="C22" s="17"/>
      <c r="D22" s="17"/>
      <c r="F22" s="42" t="s">
        <v>23</v>
      </c>
      <c r="G22" s="42"/>
      <c r="H22" s="43">
        <f>+H19</f>
        <v>37180071.340000004</v>
      </c>
      <c r="J22" s="44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5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7" t="s">
        <v>24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13" customFormat="1" ht="20.25" x14ac:dyDescent="0.25">
      <c r="A26" s="46" t="s">
        <v>25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1:11" s="13" customFormat="1" ht="20.25" x14ac:dyDescent="0.25">
      <c r="A27" s="46" t="s">
        <v>26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 2024</vt:lpstr>
      <vt:lpstr>'DICIEMBRE  2024'!Área_de_impresión</vt:lpstr>
      <vt:lpstr>'DICIEMBRE 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2025-01-20T20:32:08Z</cp:lastPrinted>
  <dcterms:created xsi:type="dcterms:W3CDTF">2019-02-01T16:15:51Z</dcterms:created>
  <dcterms:modified xsi:type="dcterms:W3CDTF">2025-01-20T20:32:14Z</dcterms:modified>
</cp:coreProperties>
</file>