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</sheets>
  <definedNames>
    <definedName name="_xlnm.Print_Area" localSheetId="0">Hoja1!$A$1:$G$42</definedName>
  </definedNames>
  <calcPr calcId="145621"/>
</workbook>
</file>

<file path=xl/calcChain.xml><?xml version="1.0" encoding="utf-8"?>
<calcChain xmlns="http://schemas.openxmlformats.org/spreadsheetml/2006/main"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</calcChain>
</file>

<file path=xl/sharedStrings.xml><?xml version="1.0" encoding="utf-8"?>
<sst xmlns="http://schemas.openxmlformats.org/spreadsheetml/2006/main" count="55" uniqueCount="40">
  <si>
    <r>
      <rPr>
        <b/>
        <sz val="14"/>
        <rFont val="Times New Roman"/>
        <family val="1"/>
      </rPr>
      <t>COMEDORES ECONOMICOS DEL ESTADO</t>
    </r>
  </si>
  <si>
    <t>RELACION DE INGRESOS Y EGRESOS 2024</t>
  </si>
  <si>
    <r>
      <rPr>
        <sz val="10"/>
        <rFont val="Times New Roman"/>
        <family val="1"/>
      </rPr>
      <t>FONDO 2079</t>
    </r>
  </si>
  <si>
    <r>
      <rPr>
        <sz val="8"/>
        <rFont val="Times New Roman"/>
        <family val="1"/>
      </rPr>
      <t>(VALORES EN RD$)</t>
    </r>
  </si>
  <si>
    <r>
      <rPr>
        <b/>
        <sz val="10"/>
        <rFont val="Calibri"/>
        <family val="1"/>
      </rPr>
      <t>FECHA</t>
    </r>
  </si>
  <si>
    <r>
      <rPr>
        <b/>
        <sz val="10"/>
        <rFont val="Calibri"/>
        <family val="1"/>
      </rPr>
      <t xml:space="preserve">DE/CK/ED/T
</t>
    </r>
    <r>
      <rPr>
        <b/>
        <sz val="10"/>
        <rFont val="Calibri"/>
        <family val="1"/>
      </rPr>
      <t>R/CK ADM</t>
    </r>
  </si>
  <si>
    <r>
      <rPr>
        <b/>
        <sz val="10"/>
        <rFont val="Calibri"/>
        <family val="1"/>
      </rPr>
      <t>DESCRIPCION</t>
    </r>
  </si>
  <si>
    <r>
      <rPr>
        <b/>
        <sz val="10"/>
        <rFont val="Calibri"/>
        <family val="1"/>
      </rPr>
      <t>OBJETAL</t>
    </r>
  </si>
  <si>
    <r>
      <rPr>
        <b/>
        <sz val="10"/>
        <rFont val="Calibri"/>
        <family val="1"/>
      </rPr>
      <t>DEBITO</t>
    </r>
  </si>
  <si>
    <r>
      <rPr>
        <b/>
        <sz val="10"/>
        <rFont val="Calibri"/>
        <family val="1"/>
      </rPr>
      <t>CREDITO</t>
    </r>
  </si>
  <si>
    <r>
      <rPr>
        <b/>
        <sz val="10"/>
        <rFont val="Calibri"/>
        <family val="1"/>
      </rPr>
      <t xml:space="preserve">BALANCE
</t>
    </r>
    <r>
      <rPr>
        <b/>
        <sz val="10"/>
        <rFont val="Calibri"/>
        <family val="1"/>
      </rPr>
      <t>DISPONIBLE</t>
    </r>
  </si>
  <si>
    <r>
      <rPr>
        <sz val="10"/>
        <rFont val="Times New Roman"/>
        <family val="1"/>
      </rPr>
      <t>CK/LB/TR</t>
    </r>
  </si>
  <si>
    <r>
      <rPr>
        <sz val="10"/>
        <rFont val="Times New Roman"/>
        <family val="1"/>
      </rPr>
      <t>BALANCE INICIAL</t>
    </r>
  </si>
  <si>
    <t>TRANSFERENCIA RECIBIDA DE LA CUENTA COLECTORA DE RECURSOS DIRECTOS (SERVICIOS DE ALIMENTACION DEPOSITOS  LOTERIA NACIONAL)</t>
  </si>
  <si>
    <r>
      <rPr>
        <sz val="9"/>
        <rFont val="Times New Roman"/>
        <family val="1"/>
      </rPr>
      <t>2.2.9.2.01</t>
    </r>
  </si>
  <si>
    <t>2.2.9.2.01</t>
  </si>
  <si>
    <r>
      <rPr>
        <sz val="10"/>
        <rFont val="Times New Roman"/>
        <family val="1"/>
      </rPr>
      <t>SERVICIOS DE ALIMENTACION (TRANSFERENCIA LOTERIA NACIONAL)</t>
    </r>
  </si>
  <si>
    <t>SERVICIOS DE ALIMENTACION (OMSA)</t>
  </si>
  <si>
    <t>2.3.1.1.01</t>
  </si>
  <si>
    <t>SERVICIOS DE ALIMENTACION (GABINETE POLITICA SOCIAL)</t>
  </si>
  <si>
    <t>ALIMENTOS Y BEBIDAS PARA PERSONAS</t>
  </si>
  <si>
    <r>
      <rPr>
        <sz val="11"/>
        <rFont val="Times New Roman"/>
        <family val="1"/>
      </rPr>
      <t>Licda. Rut Betania Lendof</t>
    </r>
  </si>
  <si>
    <r>
      <rPr>
        <b/>
        <sz val="11"/>
        <rFont val="Times New Roman"/>
        <family val="1"/>
      </rPr>
      <t>Enc. Depto. De Contabilidad</t>
    </r>
  </si>
  <si>
    <r>
      <rPr>
        <sz val="8"/>
        <color rgb="FF333333"/>
        <rFont val="Times New Roman"/>
        <family val="1"/>
      </rPr>
      <t>Av. San Vicente de Paúl. Esq. Presidente Estrella Ureña. Teléfono: 809-592-1819 Fax: 809-596-7420</t>
    </r>
  </si>
  <si>
    <r>
      <rPr>
        <sz val="8"/>
        <color rgb="FF333333"/>
        <rFont val="Times New Roman"/>
        <family val="1"/>
      </rPr>
      <t>RNC: 401-05251-2</t>
    </r>
  </si>
  <si>
    <r>
      <rPr>
        <u/>
        <sz val="10"/>
        <color rgb="FF0462C1"/>
        <rFont val="Times New Roman"/>
        <family val="1"/>
      </rPr>
      <t>www.comedoreseconomicos.gob.do</t>
    </r>
  </si>
  <si>
    <t>UTILES DE ESCRITORIOS, OFICINA INFORMATICA Y DE EN</t>
  </si>
  <si>
    <t>AL 30 DE  SEPTIEMBRE 2024</t>
  </si>
  <si>
    <t>SERVICIOS DE ALIMENTACION (INSTITUTO NACIONAL DE ATENCION A LA PRIMERA INF.)</t>
  </si>
  <si>
    <t>UTILES DE COCINA Y COMEDOR</t>
  </si>
  <si>
    <t>PAPEL Y CARTÓN</t>
  </si>
  <si>
    <t>2.3.3.2.01</t>
  </si>
  <si>
    <t>2.3.9.5.01</t>
  </si>
  <si>
    <t>2.3.9.2.01</t>
  </si>
  <si>
    <t>SERVICIOS ESPECIALES  DE MANTENIMIENTOS Y REPARACION</t>
  </si>
  <si>
    <t>2. 2 7 1.02</t>
  </si>
  <si>
    <t>OBRAS PARA EDIFICACION NO RESIDENCIAL</t>
  </si>
  <si>
    <t>2.7.1.2.01</t>
  </si>
  <si>
    <t>2 3 9 1 01</t>
  </si>
  <si>
    <t>UTILES Y MATERIALES DE LIMPIEZA E HIGIENE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</si>
</sst>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#,##0.00;[Red]#,##0.00"/>
  </numFmts>
  <fonts count="2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Calibri"/>
      <family val="2"/>
    </font>
    <font>
      <b/>
      <sz val="10"/>
      <name val="Calibri"/>
      <family val="1"/>
    </font>
    <font>
      <sz val="10"/>
      <color rgb="FF000000"/>
      <name val="Times New Roman"/>
      <family val="2"/>
    </font>
    <font>
      <sz val="9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color rgb="FF333333"/>
      <name val="Times New Roman"/>
      <family val="1"/>
    </font>
    <font>
      <u/>
      <sz val="10"/>
      <color rgb="FF0462C1"/>
      <name val="Times New Roman"/>
      <family val="1"/>
    </font>
    <font>
      <sz val="10"/>
      <name val="Times New Roman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BC2E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 shrinkToFi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4" fontId="7" fillId="0" borderId="1" xfId="0" applyNumberFormat="1" applyFont="1" applyFill="1" applyBorder="1" applyAlignment="1">
      <alignment horizontal="right" shrinkToFit="1"/>
    </xf>
    <xf numFmtId="4" fontId="0" fillId="0" borderId="1" xfId="0" applyNumberForma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right" shrinkToFit="1"/>
    </xf>
    <xf numFmtId="165" fontId="0" fillId="0" borderId="1" xfId="0" applyNumberFormat="1" applyFill="1" applyBorder="1" applyAlignment="1">
      <alignment horizontal="right" vertical="top"/>
    </xf>
    <xf numFmtId="165" fontId="9" fillId="0" borderId="1" xfId="0" applyNumberFormat="1" applyFont="1" applyFill="1" applyBorder="1" applyAlignment="1">
      <alignment horizontal="right"/>
    </xf>
    <xf numFmtId="165" fontId="0" fillId="0" borderId="0" xfId="0" applyNumberForma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164" fontId="7" fillId="0" borderId="0" xfId="0" applyNumberFormat="1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center" wrapText="1"/>
    </xf>
    <xf numFmtId="4" fontId="7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wrapText="1"/>
    </xf>
    <xf numFmtId="4" fontId="0" fillId="0" borderId="0" xfId="0" applyNumberFormat="1" applyFill="1" applyBorder="1" applyAlignment="1">
      <alignment horizontal="right" wrapText="1"/>
    </xf>
    <xf numFmtId="0" fontId="0" fillId="0" borderId="0" xfId="0" applyFill="1" applyBorder="1" applyAlignment="1">
      <alignment horizontal="left" vertical="top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12" fillId="0" borderId="0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wrapText="1"/>
    </xf>
    <xf numFmtId="165" fontId="10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left" vertical="top"/>
    </xf>
    <xf numFmtId="165" fontId="9" fillId="0" borderId="1" xfId="0" applyNumberFormat="1" applyFont="1" applyFill="1" applyBorder="1" applyAlignment="1"/>
    <xf numFmtId="165" fontId="16" fillId="0" borderId="1" xfId="0" applyNumberFormat="1" applyFont="1" applyFill="1" applyBorder="1" applyAlignment="1">
      <alignment horizontal="right" vertical="top"/>
    </xf>
    <xf numFmtId="165" fontId="16" fillId="0" borderId="0" xfId="0" applyNumberFormat="1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wrapText="1"/>
    </xf>
    <xf numFmtId="4" fontId="18" fillId="0" borderId="1" xfId="0" applyNumberFormat="1" applyFont="1" applyFill="1" applyBorder="1" applyAlignment="1">
      <alignment horizontal="right" wrapText="1"/>
    </xf>
    <xf numFmtId="43" fontId="0" fillId="0" borderId="0" xfId="1" applyFont="1" applyFill="1" applyBorder="1" applyAlignment="1">
      <alignment horizontal="left" vertical="top"/>
    </xf>
    <xf numFmtId="43" fontId="0" fillId="0" borderId="0" xfId="0" applyNumberFormat="1" applyFill="1" applyBorder="1" applyAlignment="1">
      <alignment horizontal="left" vertical="top"/>
    </xf>
    <xf numFmtId="43" fontId="20" fillId="0" borderId="0" xfId="0" applyNumberFormat="1" applyFont="1" applyFill="1" applyBorder="1" applyAlignment="1">
      <alignment horizontal="left" vertical="top"/>
    </xf>
    <xf numFmtId="4" fontId="21" fillId="0" borderId="1" xfId="0" applyNumberFormat="1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1979294</xdr:colOff>
      <xdr:row>0</xdr:row>
      <xdr:rowOff>0</xdr:rowOff>
    </xdr:from>
    <xdr:ext cx="1619758" cy="766445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4219" y="0"/>
          <a:ext cx="1619758" cy="766445"/>
        </a:xfrm>
        <a:prstGeom prst="rect">
          <a:avLst/>
        </a:prstGeom>
      </xdr:spPr>
    </xdr:pic>
    <xdr:clientData/>
  </xdr:oneCellAnchor>
  <xdr:oneCellAnchor>
    <xdr:from>
      <xdr:col>2</xdr:col>
      <xdr:colOff>2420251</xdr:colOff>
      <xdr:row>35</xdr:row>
      <xdr:rowOff>66526</xdr:rowOff>
    </xdr:from>
    <xdr:ext cx="621664" cy="416052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5176" y="11620351"/>
          <a:ext cx="621664" cy="41605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41"/>
  <sheetViews>
    <sheetView tabSelected="1" topLeftCell="A7" zoomScaleNormal="100" workbookViewId="0">
      <selection activeCell="K31" sqref="K31"/>
    </sheetView>
  </sheetViews>
  <sheetFormatPr baseColWidth="10" defaultColWidth="9.140625" defaultRowHeight="15" x14ac:dyDescent="0.25"/>
  <cols>
    <col min="1" max="1" width="8.85546875" style="1" customWidth="1"/>
    <col min="2" max="2" width="10.7109375" style="1" customWidth="1"/>
    <col min="3" max="3" width="51.28515625" style="1" customWidth="1"/>
    <col min="4" max="4" width="9.7109375" style="1" customWidth="1"/>
    <col min="5" max="5" width="13" style="1" customWidth="1"/>
    <col min="6" max="6" width="12.42578125" style="1" customWidth="1"/>
    <col min="7" max="7" width="15.5703125" style="1" customWidth="1"/>
    <col min="8" max="8" width="17.7109375" style="1" customWidth="1"/>
    <col min="9" max="10" width="9.140625" style="1"/>
    <col min="11" max="11" width="16.5703125" style="1" customWidth="1"/>
    <col min="12" max="12" width="9.140625" style="1"/>
  </cols>
  <sheetData>
    <row r="5" spans="1:7" ht="18.75" x14ac:dyDescent="0.3">
      <c r="A5" s="44" t="s">
        <v>0</v>
      </c>
      <c r="B5" s="44"/>
      <c r="C5" s="44"/>
      <c r="D5" s="44"/>
      <c r="E5" s="44"/>
      <c r="F5" s="44"/>
      <c r="G5" s="44"/>
    </row>
    <row r="6" spans="1:7" x14ac:dyDescent="0.25">
      <c r="A6" s="45" t="s">
        <v>1</v>
      </c>
      <c r="B6" s="45"/>
      <c r="C6" s="45"/>
      <c r="D6" s="45"/>
      <c r="E6" s="45"/>
      <c r="F6" s="45"/>
      <c r="G6" s="45"/>
    </row>
    <row r="7" spans="1:7" x14ac:dyDescent="0.25">
      <c r="A7" s="46" t="s">
        <v>2</v>
      </c>
      <c r="B7" s="46"/>
      <c r="C7" s="46"/>
      <c r="D7" s="46"/>
      <c r="E7" s="46"/>
      <c r="F7" s="46"/>
      <c r="G7" s="46"/>
    </row>
    <row r="8" spans="1:7" x14ac:dyDescent="0.25">
      <c r="A8" s="46" t="s">
        <v>27</v>
      </c>
      <c r="B8" s="46"/>
      <c r="C8" s="46"/>
      <c r="D8" s="46"/>
      <c r="E8" s="46"/>
      <c r="F8" s="46"/>
      <c r="G8" s="46"/>
    </row>
    <row r="9" spans="1:7" x14ac:dyDescent="0.25">
      <c r="A9" s="47" t="s">
        <v>3</v>
      </c>
      <c r="B9" s="47"/>
      <c r="C9" s="47"/>
      <c r="D9" s="47"/>
      <c r="E9" s="47"/>
      <c r="F9" s="47"/>
      <c r="G9" s="47"/>
    </row>
    <row r="10" spans="1:7" ht="25.5" x14ac:dyDescent="0.25">
      <c r="A10" s="2" t="s">
        <v>4</v>
      </c>
      <c r="B10" s="3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3" t="s">
        <v>10</v>
      </c>
    </row>
    <row r="11" spans="1:7" x14ac:dyDescent="0.25">
      <c r="A11" s="4">
        <v>45565</v>
      </c>
      <c r="B11" s="5" t="s">
        <v>11</v>
      </c>
      <c r="C11" s="6" t="s">
        <v>12</v>
      </c>
      <c r="D11" s="7"/>
      <c r="E11" s="8">
        <v>1750638623.7</v>
      </c>
      <c r="F11" s="7"/>
      <c r="G11" s="9"/>
    </row>
    <row r="12" spans="1:7" ht="39" x14ac:dyDescent="0.25">
      <c r="A12" s="4">
        <v>45565</v>
      </c>
      <c r="B12" s="5" t="s">
        <v>11</v>
      </c>
      <c r="C12" s="6" t="s">
        <v>13</v>
      </c>
      <c r="D12" s="10" t="s">
        <v>14</v>
      </c>
      <c r="E12" s="8">
        <v>11400</v>
      </c>
      <c r="F12" s="34"/>
      <c r="G12" s="35">
        <f>E11+E12</f>
        <v>1750650023.7</v>
      </c>
    </row>
    <row r="13" spans="1:7" ht="26.25" x14ac:dyDescent="0.25">
      <c r="A13" s="4">
        <v>45565</v>
      </c>
      <c r="B13" s="5" t="s">
        <v>11</v>
      </c>
      <c r="C13" s="6" t="s">
        <v>16</v>
      </c>
      <c r="D13" s="10" t="s">
        <v>14</v>
      </c>
      <c r="E13" s="8">
        <v>9002.5</v>
      </c>
      <c r="F13" s="34"/>
      <c r="G13" s="35">
        <f>G12+E13-F13</f>
        <v>1750659026.2</v>
      </c>
    </row>
    <row r="14" spans="1:7" x14ac:dyDescent="0.25">
      <c r="A14" s="4">
        <v>45565</v>
      </c>
      <c r="B14" s="5" t="s">
        <v>11</v>
      </c>
      <c r="C14" s="6" t="s">
        <v>17</v>
      </c>
      <c r="D14" s="10" t="s">
        <v>14</v>
      </c>
      <c r="E14" s="8">
        <v>122360</v>
      </c>
      <c r="F14" s="34"/>
      <c r="G14" s="35">
        <f t="shared" ref="G14:G23" si="0">G13+E14-F14</f>
        <v>1750781386.2</v>
      </c>
    </row>
    <row r="15" spans="1:7" ht="26.25" x14ac:dyDescent="0.25">
      <c r="A15" s="4">
        <v>45565</v>
      </c>
      <c r="B15" s="5" t="s">
        <v>11</v>
      </c>
      <c r="C15" s="6" t="s">
        <v>28</v>
      </c>
      <c r="D15" s="10" t="s">
        <v>15</v>
      </c>
      <c r="E15" s="8">
        <v>230493.75</v>
      </c>
      <c r="F15" s="34"/>
      <c r="G15" s="35">
        <f t="shared" si="0"/>
        <v>1751011879.95</v>
      </c>
    </row>
    <row r="16" spans="1:7" ht="26.25" x14ac:dyDescent="0.25">
      <c r="A16" s="4">
        <v>45565</v>
      </c>
      <c r="B16" s="5" t="s">
        <v>11</v>
      </c>
      <c r="C16" s="6" t="s">
        <v>19</v>
      </c>
      <c r="D16" s="10" t="s">
        <v>15</v>
      </c>
      <c r="E16" s="8">
        <v>123750</v>
      </c>
      <c r="F16" s="34"/>
      <c r="G16" s="35">
        <f t="shared" si="0"/>
        <v>1751135629.95</v>
      </c>
    </row>
    <row r="17" spans="1:12" x14ac:dyDescent="0.25">
      <c r="A17" s="4">
        <v>45565</v>
      </c>
      <c r="B17" s="5" t="s">
        <v>11</v>
      </c>
      <c r="C17" s="6" t="s">
        <v>20</v>
      </c>
      <c r="D17" s="10" t="s">
        <v>18</v>
      </c>
      <c r="E17" s="8"/>
      <c r="F17" s="11">
        <v>64044436.850000001</v>
      </c>
      <c r="G17" s="35">
        <f t="shared" si="0"/>
        <v>1687091193.1000001</v>
      </c>
      <c r="K17" s="36"/>
      <c r="L17" s="36"/>
    </row>
    <row r="18" spans="1:12" ht="26.25" x14ac:dyDescent="0.25">
      <c r="A18" s="4">
        <v>45565</v>
      </c>
      <c r="B18" s="5" t="s">
        <v>11</v>
      </c>
      <c r="C18" s="26" t="s">
        <v>34</v>
      </c>
      <c r="D18" s="27" t="s">
        <v>35</v>
      </c>
      <c r="E18" s="12"/>
      <c r="F18" s="13">
        <v>6000</v>
      </c>
      <c r="G18" s="35">
        <f t="shared" si="0"/>
        <v>1687085193.1000001</v>
      </c>
      <c r="K18" s="36"/>
    </row>
    <row r="19" spans="1:12" x14ac:dyDescent="0.25">
      <c r="A19" s="4">
        <v>45565</v>
      </c>
      <c r="B19" s="5" t="s">
        <v>11</v>
      </c>
      <c r="C19" s="26" t="s">
        <v>30</v>
      </c>
      <c r="D19" s="27" t="s">
        <v>31</v>
      </c>
      <c r="E19" s="12"/>
      <c r="F19" s="30">
        <v>620680</v>
      </c>
      <c r="G19" s="35">
        <f t="shared" si="0"/>
        <v>1686464513.1000001</v>
      </c>
      <c r="K19" s="36"/>
    </row>
    <row r="20" spans="1:12" x14ac:dyDescent="0.25">
      <c r="A20" s="4">
        <v>45565</v>
      </c>
      <c r="B20" s="5" t="s">
        <v>11</v>
      </c>
      <c r="C20" s="6" t="s">
        <v>26</v>
      </c>
      <c r="D20" s="5" t="s">
        <v>33</v>
      </c>
      <c r="E20" s="31"/>
      <c r="F20" s="30">
        <v>1427161.03</v>
      </c>
      <c r="G20" s="35">
        <f t="shared" si="0"/>
        <v>1685037352.0700002</v>
      </c>
      <c r="K20" s="36"/>
    </row>
    <row r="21" spans="1:12" x14ac:dyDescent="0.25">
      <c r="A21" s="4">
        <v>45565</v>
      </c>
      <c r="B21" s="5" t="s">
        <v>11</v>
      </c>
      <c r="C21" s="6" t="s">
        <v>29</v>
      </c>
      <c r="D21" s="5" t="s">
        <v>32</v>
      </c>
      <c r="E21" s="31"/>
      <c r="F21" s="30">
        <v>8144912.6200000001</v>
      </c>
      <c r="G21" s="35">
        <f t="shared" si="0"/>
        <v>1676892439.4500003</v>
      </c>
      <c r="K21" s="38"/>
    </row>
    <row r="22" spans="1:12" x14ac:dyDescent="0.25">
      <c r="A22" s="4">
        <v>45565</v>
      </c>
      <c r="B22" s="5" t="s">
        <v>11</v>
      </c>
      <c r="C22" s="6" t="s">
        <v>39</v>
      </c>
      <c r="D22" s="5" t="s">
        <v>38</v>
      </c>
      <c r="E22" s="31"/>
      <c r="F22" s="30">
        <v>744954.36</v>
      </c>
      <c r="G22" s="35">
        <f t="shared" si="0"/>
        <v>1676147485.0900004</v>
      </c>
      <c r="K22" s="36"/>
    </row>
    <row r="23" spans="1:12" x14ac:dyDescent="0.25">
      <c r="A23" s="4">
        <v>45565</v>
      </c>
      <c r="B23" s="5" t="s">
        <v>11</v>
      </c>
      <c r="C23" s="6" t="s">
        <v>36</v>
      </c>
      <c r="D23" s="5" t="s">
        <v>37</v>
      </c>
      <c r="E23" s="31"/>
      <c r="F23" s="30">
        <v>6296856.2199999997</v>
      </c>
      <c r="G23" s="39">
        <f t="shared" si="0"/>
        <v>1669850628.8700004</v>
      </c>
      <c r="K23" s="37"/>
    </row>
    <row r="24" spans="1:12" x14ac:dyDescent="0.25">
      <c r="A24" s="29"/>
      <c r="B24" s="29"/>
      <c r="C24" s="29"/>
      <c r="D24" s="29"/>
      <c r="E24" s="32"/>
      <c r="F24" s="28"/>
      <c r="G24" s="33"/>
      <c r="K24" s="36"/>
    </row>
    <row r="25" spans="1:12" x14ac:dyDescent="0.25">
      <c r="E25" s="14"/>
    </row>
    <row r="26" spans="1:12" x14ac:dyDescent="0.25">
      <c r="E26" s="14"/>
    </row>
    <row r="27" spans="1:12" x14ac:dyDescent="0.25">
      <c r="E27" s="14"/>
    </row>
    <row r="28" spans="1:12" x14ac:dyDescent="0.25">
      <c r="A28" s="17"/>
      <c r="B28" s="18"/>
      <c r="C28" s="15"/>
      <c r="D28" s="16"/>
      <c r="E28" s="19"/>
      <c r="F28" s="20"/>
      <c r="G28" s="21"/>
    </row>
    <row r="29" spans="1:12" x14ac:dyDescent="0.25">
      <c r="A29" s="17"/>
      <c r="B29" s="18"/>
      <c r="C29" s="15"/>
      <c r="D29" s="16"/>
      <c r="E29" s="19"/>
      <c r="F29" s="20"/>
      <c r="G29" s="21"/>
    </row>
    <row r="30" spans="1:12" x14ac:dyDescent="0.25">
      <c r="A30" s="22"/>
      <c r="B30" s="22"/>
      <c r="C30" s="22"/>
      <c r="D30" s="22"/>
      <c r="E30" s="23"/>
      <c r="F30" s="24"/>
      <c r="G30" s="22"/>
    </row>
    <row r="31" spans="1:12" x14ac:dyDescent="0.25">
      <c r="A31" s="48" t="s">
        <v>21</v>
      </c>
      <c r="B31" s="48"/>
      <c r="C31" s="48"/>
      <c r="D31" s="48"/>
      <c r="E31" s="48"/>
      <c r="F31" s="48"/>
      <c r="G31" s="48"/>
    </row>
    <row r="32" spans="1:12" x14ac:dyDescent="0.25">
      <c r="A32" s="40" t="s">
        <v>22</v>
      </c>
      <c r="B32" s="40"/>
      <c r="C32" s="40"/>
      <c r="D32" s="40"/>
      <c r="E32" s="40"/>
      <c r="F32" s="40"/>
      <c r="G32" s="40"/>
    </row>
    <row r="33" spans="1:7" x14ac:dyDescent="0.25">
      <c r="A33" s="25"/>
      <c r="B33" s="25"/>
      <c r="C33" s="25"/>
      <c r="D33" s="25"/>
      <c r="E33" s="25"/>
      <c r="F33" s="25"/>
      <c r="G33" s="25"/>
    </row>
    <row r="34" spans="1:7" x14ac:dyDescent="0.25">
      <c r="A34" s="25"/>
      <c r="B34" s="25"/>
      <c r="C34" s="25"/>
      <c r="D34" s="25"/>
      <c r="E34" s="25"/>
      <c r="F34" s="25"/>
      <c r="G34" s="25"/>
    </row>
    <row r="35" spans="1:7" x14ac:dyDescent="0.25">
      <c r="A35" s="25"/>
      <c r="B35" s="25"/>
      <c r="C35" s="25"/>
      <c r="D35" s="25"/>
      <c r="E35" s="25"/>
      <c r="F35" s="25"/>
      <c r="G35" s="25"/>
    </row>
    <row r="36" spans="1:7" x14ac:dyDescent="0.25">
      <c r="A36" s="25"/>
      <c r="B36" s="25"/>
      <c r="C36" s="25"/>
      <c r="D36" s="25"/>
      <c r="E36" s="25"/>
      <c r="F36" s="25"/>
      <c r="G36" s="25"/>
    </row>
    <row r="37" spans="1:7" x14ac:dyDescent="0.25">
      <c r="A37" s="25"/>
      <c r="B37" s="25"/>
      <c r="C37" s="25"/>
      <c r="D37" s="25"/>
      <c r="E37" s="25"/>
      <c r="F37" s="25"/>
      <c r="G37" s="25"/>
    </row>
    <row r="38" spans="1:7" x14ac:dyDescent="0.25">
      <c r="A38" s="25"/>
      <c r="B38" s="25"/>
      <c r="C38" s="25"/>
      <c r="D38" s="25"/>
      <c r="E38" s="25"/>
      <c r="F38" s="25"/>
      <c r="G38" s="25"/>
    </row>
    <row r="39" spans="1:7" x14ac:dyDescent="0.25">
      <c r="A39" s="41" t="s">
        <v>23</v>
      </c>
      <c r="B39" s="41"/>
      <c r="C39" s="41"/>
      <c r="D39" s="41"/>
      <c r="E39" s="41"/>
      <c r="F39" s="41"/>
      <c r="G39" s="41"/>
    </row>
    <row r="40" spans="1:7" x14ac:dyDescent="0.25">
      <c r="A40" s="42" t="s">
        <v>24</v>
      </c>
      <c r="B40" s="42"/>
      <c r="C40" s="42"/>
      <c r="D40" s="42"/>
      <c r="E40" s="42"/>
      <c r="F40" s="42"/>
      <c r="G40" s="42"/>
    </row>
    <row r="41" spans="1:7" x14ac:dyDescent="0.25">
      <c r="A41" s="43" t="s">
        <v>25</v>
      </c>
      <c r="B41" s="43"/>
      <c r="C41" s="43"/>
      <c r="D41" s="43"/>
      <c r="E41" s="43"/>
      <c r="F41" s="43"/>
      <c r="G41" s="43"/>
    </row>
  </sheetData>
  <mergeCells count="10">
    <mergeCell ref="A32:G32"/>
    <mergeCell ref="A39:G39"/>
    <mergeCell ref="A40:G40"/>
    <mergeCell ref="A41:G41"/>
    <mergeCell ref="A5:G5"/>
    <mergeCell ref="A6:G6"/>
    <mergeCell ref="A7:G7"/>
    <mergeCell ref="A8:G8"/>
    <mergeCell ref="A9:G9"/>
    <mergeCell ref="A31:G31"/>
  </mergeCells>
  <hyperlinks>
    <hyperlink ref="A41" r:id="rId1" display="http://www.comedoreseconomicos.gob.do/"/>
  </hyperlinks>
  <printOptions horizontalCentered="1"/>
  <pageMargins left="0.70866141732283472" right="0.70866141732283472" top="0.74803149606299213" bottom="0.74803149606299213" header="0.31496062992125984" footer="0.31496062992125984"/>
  <pageSetup fitToWidth="2" fitToHeight="2" orientation="landscape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2024-10-09T17:10:43Z</dcterms:modified>
</cp:coreProperties>
</file>