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03\Documents\ANA MARTINEZ\RELACION DE PROCESO MENSUALES\COMPRAS DIRECTA\AÑO 2022\"/>
    </mc:Choice>
  </mc:AlternateContent>
  <bookViews>
    <workbookView xWindow="-120" yWindow="-120" windowWidth="20730" windowHeight="11160" firstSheet="1" activeTab="1"/>
  </bookViews>
  <sheets>
    <sheet name="CM" sheetId="14" r:id="rId1"/>
    <sheet name="CD" sheetId="1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G10" i="12" l="1"/>
  <c r="G11" i="12"/>
  <c r="G12" i="12"/>
  <c r="G13" i="12"/>
  <c r="I10" i="12"/>
  <c r="H10" i="12"/>
  <c r="H11" i="12"/>
  <c r="H12" i="12"/>
  <c r="H13" i="12"/>
  <c r="E10" i="12" l="1"/>
  <c r="E11" i="12"/>
  <c r="E12" i="12"/>
  <c r="E13" i="12"/>
  <c r="F10" i="12"/>
  <c r="F11" i="12"/>
  <c r="F12" i="12"/>
  <c r="F13" i="12"/>
  <c r="C16" i="12" l="1"/>
  <c r="D16" i="12"/>
</calcChain>
</file>

<file path=xl/sharedStrings.xml><?xml version="1.0" encoding="utf-8"?>
<sst xmlns="http://schemas.openxmlformats.org/spreadsheetml/2006/main" count="87" uniqueCount="65">
  <si>
    <t>Proceso de Contratación</t>
  </si>
  <si>
    <t>CODIGO DEL PROCESO</t>
  </si>
  <si>
    <t>DESCRIPCION DE LA COMPRA</t>
  </si>
  <si>
    <t>ADJUDICATARIO</t>
  </si>
  <si>
    <t>MONTO ADJUDICADO</t>
  </si>
  <si>
    <t>FECHA DEL PROCESO</t>
  </si>
  <si>
    <t>COMEDORES  ECONOMICOS  DEL  ESTADO</t>
  </si>
  <si>
    <t xml:space="preserve">REPUBLICA DOMINICANA </t>
  </si>
  <si>
    <t xml:space="preserve">REPÚBLICA DOMINICANA </t>
  </si>
  <si>
    <t>COMEDORES  ECONÓMICOS  DEL  ESTADO</t>
  </si>
  <si>
    <t>COMEDORES ECONOMICOS-DAF-CM-2021-0018</t>
  </si>
  <si>
    <t>ADQUISICION DE CUHARAS DESECHABLES</t>
  </si>
  <si>
    <t>Super Foam Import, SRL</t>
  </si>
  <si>
    <t>COMEDORES ECONOMICOS-DAF-CM-2021-0020</t>
  </si>
  <si>
    <t>RECARGA ELECTRONICA DEL SISTEMA DE PAGO DE PEAJES (PASO RAPIDO)</t>
  </si>
  <si>
    <t>Consorcio de Tarjetas Dominicanas, S.A</t>
  </si>
  <si>
    <t>300,000 Pesos Dominicanos</t>
  </si>
  <si>
    <t>COMEDORES ECONOMICOS-2021-00284</t>
  </si>
  <si>
    <t>COMEDORES ECONOMICOS-DAF-CM-2021-0021</t>
  </si>
  <si>
    <t>CUBOS PLASTICOS RESISTENTES (INDUSTRIALES)</t>
  </si>
  <si>
    <t>COMEDORES ECONOMICOS-DAF-CM-2021-0019</t>
  </si>
  <si>
    <t>ADQUISICION DE MATERIALES GASTABLES</t>
  </si>
  <si>
    <t>COMEDORES ECONOMICOS-2021-00277</t>
  </si>
  <si>
    <t>800,004.6 Pesos Dominicanos</t>
  </si>
  <si>
    <t>COMEDORES ECONOMICOS-DAF-CM-2021-0022</t>
  </si>
  <si>
    <t>TALONARIOS</t>
  </si>
  <si>
    <t>Sofer Investments , SRL</t>
  </si>
  <si>
    <t>324,500 Pesos Dominicanos</t>
  </si>
  <si>
    <t>COMEDORES ECONOMICOS-2021-00288</t>
  </si>
  <si>
    <t>COMEDORES ECONOMICOS-2021-00289</t>
  </si>
  <si>
    <t>Velez Import, SRL</t>
  </si>
  <si>
    <t>240,724.3 Pesos Dominicanos</t>
  </si>
  <si>
    <t>RELACION ORDENES DE COMPRAS MENORES JULIO 2021</t>
  </si>
  <si>
    <t>Grupo Empresarial Vimont, SRL</t>
  </si>
  <si>
    <t>246,148 Pesos Dominicanos</t>
  </si>
  <si>
    <t>COMEDORES ECONOMICOS-2021-00290</t>
  </si>
  <si>
    <t>Unidad Ejecutora</t>
  </si>
  <si>
    <t>COMEDORES ECONOMICOS</t>
  </si>
  <si>
    <t>Modalidad</t>
  </si>
  <si>
    <t>Empresa Adjudicada</t>
  </si>
  <si>
    <t>Tipo de Bien/Servicios/Obra</t>
  </si>
  <si>
    <t>Tipos de MYPIME</t>
  </si>
  <si>
    <t>Referencia del Proceso</t>
  </si>
  <si>
    <t xml:space="preserve">Fecha de Publicacion </t>
  </si>
  <si>
    <t>Monto por Contratos</t>
  </si>
  <si>
    <t>MIPYME</t>
  </si>
  <si>
    <t>NO</t>
  </si>
  <si>
    <t>7/28/2021 MIPYME</t>
  </si>
  <si>
    <t xml:space="preserve"> MIPYME</t>
  </si>
  <si>
    <t>Compras por Debajo del Ubral</t>
  </si>
  <si>
    <r>
      <t>C</t>
    </r>
    <r>
      <rPr>
        <sz val="10"/>
        <rFont val="Times New Roman"/>
        <family val="1"/>
      </rPr>
      <t>omedores Economicos del  Eestado Dominicano</t>
    </r>
  </si>
  <si>
    <t>Compras Menor</t>
  </si>
  <si>
    <t xml:space="preserve">                     Relacion  de adjudicaciones a MIPYMES AGOSTO 2022 </t>
  </si>
  <si>
    <t>ADQUISICION DE COCOA</t>
  </si>
  <si>
    <t>COMEDORES ECONOMICOS-DAF-CM-2022-0026</t>
  </si>
  <si>
    <t>Hispaniola Grain, SRL</t>
  </si>
  <si>
    <t>COMEDORES ECONOMICOS-DAF-CM-2022-0027</t>
  </si>
  <si>
    <t xml:space="preserve">MANTENIMIENTO REGISTRO Y TRAMPAS DE GRASA
</t>
  </si>
  <si>
    <t>Nurks, SRL</t>
  </si>
  <si>
    <t>ADQUISICION COMPRESOR Y PIEZAS CUARTO FRIO</t>
  </si>
  <si>
    <t>COMEDORES ECONOMICOS-DAF-CM-2022-0029</t>
  </si>
  <si>
    <t>Climaster, SRL</t>
  </si>
  <si>
    <t>125,257
 Dominican Pesos</t>
  </si>
  <si>
    <t>62,894
 Dominican Pesos</t>
  </si>
  <si>
    <t>82,000.00
 Dominican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</si>
</sst>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8"/>
      <color rgb="FF000000"/>
      <name val="Arial"/>
      <family val="2"/>
    </font>
    <font>
      <sz val="10"/>
      <name val="Times New Roman"/>
      <family val="1"/>
    </font>
    <font>
      <sz val="11"/>
      <color theme="7" tint="0.39997558519241921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3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left" wrapText="1" indent="8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 indent="9"/>
    </xf>
    <xf numFmtId="0" fontId="0" fillId="0" borderId="0" xfId="0" applyAlignment="1">
      <alignment horizontal="left" wrapText="1" indent="9"/>
    </xf>
    <xf numFmtId="0" fontId="6" fillId="0" borderId="0" xfId="0" applyFont="1" applyAlignment="1">
      <alignment horizontal="left" wrapText="1" indent="14"/>
    </xf>
    <xf numFmtId="0" fontId="5" fillId="0" borderId="0" xfId="0" applyFont="1" applyAlignment="1">
      <alignment horizontal="left" vertical="center" indent="13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right" vertical="center" wrapText="1"/>
    </xf>
    <xf numFmtId="164" fontId="12" fillId="0" borderId="3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/>
    </xf>
    <xf numFmtId="164" fontId="12" fillId="0" borderId="3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4</xdr:row>
      <xdr:rowOff>52136</xdr:rowOff>
    </xdr:from>
    <xdr:to>
      <xdr:col>3</xdr:col>
      <xdr:colOff>771525</xdr:colOff>
      <xdr:row>7</xdr:row>
      <xdr:rowOff>104772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28825" y="814136"/>
          <a:ext cx="638175" cy="67176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5" name="AutoShape 1" descr="Comedores Económicos RD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6" name="AutoShape 2" descr="Comedores Económicos RD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7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8" name="AutoShape 4" descr="Comedores Económicos RD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76199</xdr:colOff>
      <xdr:row>4</xdr:row>
      <xdr:rowOff>0</xdr:rowOff>
    </xdr:from>
    <xdr:to>
      <xdr:col>7</xdr:col>
      <xdr:colOff>847724</xdr:colOff>
      <xdr:row>7</xdr:row>
      <xdr:rowOff>142873</xdr:rowOff>
    </xdr:to>
    <xdr:pic>
      <xdr:nvPicPr>
        <xdr:cNvPr id="19" name="Imagen 18" descr="Comedores Económicos del Estado Dominicano (CEED) - Organizaciones - Portal  de Datos Abiertos de la 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49" y="762000"/>
          <a:ext cx="771525" cy="761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3" name="AutoShape 1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4" name="AutoShape 2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5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6" name="AutoShape 4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971551</xdr:colOff>
      <xdr:row>1</xdr:row>
      <xdr:rowOff>85725</xdr:rowOff>
    </xdr:from>
    <xdr:to>
      <xdr:col>2</xdr:col>
      <xdr:colOff>533401</xdr:colOff>
      <xdr:row>4</xdr:row>
      <xdr:rowOff>76197</xdr:rowOff>
    </xdr:to>
    <xdr:pic>
      <xdr:nvPicPr>
        <xdr:cNvPr id="14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6" y="276225"/>
          <a:ext cx="685800" cy="60959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5" name="AutoShape 1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6" name="AutoShape 2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7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8" name="AutoShape 4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590550</xdr:colOff>
      <xdr:row>0</xdr:row>
      <xdr:rowOff>66675</xdr:rowOff>
    </xdr:from>
    <xdr:to>
      <xdr:col>8</xdr:col>
      <xdr:colOff>247650</xdr:colOff>
      <xdr:row>4</xdr:row>
      <xdr:rowOff>28573</xdr:rowOff>
    </xdr:to>
    <xdr:pic>
      <xdr:nvPicPr>
        <xdr:cNvPr id="19" name="Imagen 6" descr="Comedores Económicos del Estado Dominicano (CEED) - Organizaciones - Portal  de Datos Abiertos de la 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66675"/>
          <a:ext cx="771525" cy="77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IO%20DIRECTA%202022/ORDENES%20MES%20DE%20AGOSTO%20D%20%202022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"/>
      <sheetName val="CD "/>
    </sheetNames>
    <sheetDataSet>
      <sheetData sheetId="0"/>
      <sheetData sheetId="1">
        <row r="10">
          <cell r="B10" t="str">
            <v xml:space="preserve">COMEDORES ECONOMICOS-UC-CD-2022-0045
  </v>
          </cell>
          <cell r="C10">
            <v>44776</v>
          </cell>
          <cell r="D10" t="str">
            <v>ARCO DETECTOR DE ARMAS</v>
          </cell>
          <cell r="E10" t="str">
            <v xml:space="preserve">E. Threan &amp; CIA, SRL </v>
          </cell>
          <cell r="G10" t="str">
            <v>101,649.92
Dominican Pesos</v>
          </cell>
        </row>
        <row r="11">
          <cell r="B11" t="str">
            <v xml:space="preserve">COMEDORES ECONOMICOS-UC-CD-2022-0046
  </v>
          </cell>
          <cell r="C11">
            <v>44777</v>
          </cell>
          <cell r="D11" t="str">
            <v>MAQUINA IMPRESORA DE CHEQUE</v>
          </cell>
          <cell r="E11" t="str">
            <v>GEDEM Gestion y Desarrollo Empresarial, SRL</v>
          </cell>
        </row>
        <row r="12">
          <cell r="B12" t="str">
            <v xml:space="preserve">COMEDORES  
COMEDORES ECONOMICOS-UC-CD-2022-0047
  </v>
          </cell>
          <cell r="C12">
            <v>44778</v>
          </cell>
          <cell r="D12" t="str">
            <v>SOFTWARE RECURSOS HUMANOS</v>
          </cell>
          <cell r="E12" t="str">
            <v>Identificaciones JMB, SRL</v>
          </cell>
        </row>
        <row r="13">
          <cell r="B13" t="str">
            <v xml:space="preserve">COMEDORES ECONOMICOS-UC-CD-2022-0048
  </v>
          </cell>
          <cell r="C13">
            <v>44785</v>
          </cell>
          <cell r="D13" t="str">
            <v>ADQUISICION FUNDAS DE PAN BUFFET 24/1</v>
          </cell>
          <cell r="E13" t="str">
            <v>Karamello, SRL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topLeftCell="A10" workbookViewId="0">
      <selection activeCell="H15" sqref="H15"/>
    </sheetView>
  </sheetViews>
  <sheetFormatPr baseColWidth="10" defaultRowHeight="15" x14ac:dyDescent="0.25"/>
  <cols>
    <col min="1" max="1" width="2.140625" customWidth="1"/>
    <col min="2" max="2" width="11.5703125" customWidth="1"/>
    <col min="3" max="3" width="23.28515625" customWidth="1"/>
    <col min="4" max="4" width="14" customWidth="1"/>
    <col min="5" max="5" width="27" customWidth="1"/>
    <col min="6" max="6" width="20.140625" customWidth="1"/>
    <col min="7" max="7" width="26.140625" customWidth="1"/>
    <col min="8" max="8" width="25.28515625" customWidth="1"/>
    <col min="9" max="9" width="22" customWidth="1"/>
  </cols>
  <sheetData>
    <row r="3" spans="2:8" x14ac:dyDescent="0.25">
      <c r="C3" s="1"/>
      <c r="D3" s="1"/>
      <c r="E3" s="1"/>
      <c r="F3" s="1"/>
      <c r="G3" s="1"/>
    </row>
    <row r="4" spans="2:8" x14ac:dyDescent="0.25">
      <c r="C4" s="1"/>
      <c r="D4" s="1"/>
      <c r="E4" s="1"/>
      <c r="F4" s="1"/>
      <c r="G4" s="1"/>
    </row>
    <row r="5" spans="2:8" x14ac:dyDescent="0.25">
      <c r="C5" s="1"/>
      <c r="D5" s="1"/>
      <c r="E5" s="1"/>
      <c r="F5" s="1"/>
      <c r="G5" s="1"/>
    </row>
    <row r="6" spans="2:8" ht="18.75" x14ac:dyDescent="0.3">
      <c r="C6" s="1"/>
      <c r="D6" s="1"/>
      <c r="E6" s="10" t="s">
        <v>7</v>
      </c>
      <c r="F6" s="9"/>
      <c r="G6" s="6"/>
    </row>
    <row r="7" spans="2:8" x14ac:dyDescent="0.25">
      <c r="C7" s="1"/>
      <c r="D7" s="5"/>
      <c r="E7" s="7" t="s">
        <v>6</v>
      </c>
      <c r="F7" s="8"/>
      <c r="G7" s="6"/>
    </row>
    <row r="8" spans="2:8" ht="15.75" x14ac:dyDescent="0.25">
      <c r="C8" s="3"/>
      <c r="D8" s="3"/>
      <c r="E8" s="3"/>
      <c r="F8" s="3"/>
      <c r="G8" s="3"/>
      <c r="H8" s="4"/>
    </row>
    <row r="9" spans="2:8" ht="15.75" x14ac:dyDescent="0.25">
      <c r="C9" s="29" t="s">
        <v>32</v>
      </c>
      <c r="D9" s="29"/>
      <c r="E9" s="29"/>
      <c r="F9" s="29"/>
      <c r="G9" s="29"/>
      <c r="H9" s="29"/>
    </row>
    <row r="10" spans="2:8" ht="51.75" customHeight="1" x14ac:dyDescent="0.25">
      <c r="B10" s="2" t="s">
        <v>36</v>
      </c>
      <c r="C10" s="2" t="s">
        <v>1</v>
      </c>
      <c r="D10" s="2" t="s">
        <v>5</v>
      </c>
      <c r="E10" s="2" t="s">
        <v>2</v>
      </c>
      <c r="F10" s="2" t="s">
        <v>3</v>
      </c>
      <c r="G10" s="2" t="s">
        <v>0</v>
      </c>
      <c r="H10" s="2" t="s">
        <v>4</v>
      </c>
    </row>
    <row r="11" spans="2:8" ht="47.25" x14ac:dyDescent="0.25">
      <c r="B11" t="s">
        <v>37</v>
      </c>
      <c r="C11" s="11" t="s">
        <v>10</v>
      </c>
      <c r="D11" s="17" t="s">
        <v>48</v>
      </c>
      <c r="E11" s="19" t="s">
        <v>11</v>
      </c>
      <c r="F11" s="11" t="s">
        <v>12</v>
      </c>
      <c r="G11" s="12" t="s">
        <v>22</v>
      </c>
      <c r="H11" s="15" t="s">
        <v>23</v>
      </c>
    </row>
    <row r="12" spans="2:8" ht="78.75" customHeight="1" x14ac:dyDescent="0.25">
      <c r="B12" t="s">
        <v>37</v>
      </c>
      <c r="C12" s="11" t="s">
        <v>13</v>
      </c>
      <c r="D12" s="16" t="s">
        <v>46</v>
      </c>
      <c r="E12" s="19" t="s">
        <v>14</v>
      </c>
      <c r="F12" s="11" t="s">
        <v>15</v>
      </c>
      <c r="G12" s="12" t="s">
        <v>17</v>
      </c>
      <c r="H12" s="15" t="s">
        <v>16</v>
      </c>
    </row>
    <row r="13" spans="2:8" ht="47.25" x14ac:dyDescent="0.25">
      <c r="B13" t="s">
        <v>37</v>
      </c>
      <c r="C13" s="11" t="s">
        <v>18</v>
      </c>
      <c r="D13" s="17" t="s">
        <v>46</v>
      </c>
      <c r="E13" s="19" t="s">
        <v>19</v>
      </c>
      <c r="F13" s="11" t="s">
        <v>26</v>
      </c>
      <c r="G13" s="12" t="s">
        <v>28</v>
      </c>
      <c r="H13" s="15" t="s">
        <v>27</v>
      </c>
    </row>
    <row r="14" spans="2:8" ht="47.25" x14ac:dyDescent="0.25">
      <c r="B14" t="s">
        <v>37</v>
      </c>
      <c r="C14" s="11" t="s">
        <v>20</v>
      </c>
      <c r="D14" s="17" t="s">
        <v>46</v>
      </c>
      <c r="E14" s="19" t="s">
        <v>21</v>
      </c>
      <c r="F14" s="11" t="s">
        <v>30</v>
      </c>
      <c r="G14" s="12" t="s">
        <v>29</v>
      </c>
      <c r="H14" s="15" t="s">
        <v>31</v>
      </c>
    </row>
    <row r="15" spans="2:8" ht="47.25" x14ac:dyDescent="0.25">
      <c r="B15" t="s">
        <v>37</v>
      </c>
      <c r="C15" s="11" t="s">
        <v>24</v>
      </c>
      <c r="D15" s="18" t="s">
        <v>47</v>
      </c>
      <c r="E15" s="19" t="s">
        <v>25</v>
      </c>
      <c r="F15" s="11" t="s">
        <v>33</v>
      </c>
      <c r="G15" s="12" t="s">
        <v>35</v>
      </c>
      <c r="H15" s="15" t="s">
        <v>34</v>
      </c>
    </row>
  </sheetData>
  <mergeCells count="1">
    <mergeCell ref="C9:H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tabSelected="1" topLeftCell="A5" workbookViewId="0">
      <selection activeCell="B14" sqref="B14:I16"/>
    </sheetView>
  </sheetViews>
  <sheetFormatPr baseColWidth="10" defaultRowHeight="15" x14ac:dyDescent="0.25"/>
  <cols>
    <col min="1" max="1" width="3.5703125" customWidth="1"/>
    <col min="2" max="2" width="16.85546875" customWidth="1"/>
    <col min="3" max="3" width="11" customWidth="1"/>
    <col min="4" max="4" width="14" customWidth="1"/>
    <col min="5" max="5" width="16.85546875" customWidth="1"/>
    <col min="6" max="6" width="17.42578125" customWidth="1"/>
    <col min="7" max="7" width="19.28515625" customWidth="1"/>
    <col min="8" max="8" width="16.7109375" customWidth="1"/>
    <col min="9" max="9" width="16.28515625" customWidth="1"/>
  </cols>
  <sheetData>
    <row r="2" spans="1:9" x14ac:dyDescent="0.25">
      <c r="B2" s="1"/>
      <c r="C2" s="1"/>
      <c r="D2" s="1"/>
      <c r="E2" s="1"/>
      <c r="F2" s="1"/>
      <c r="G2" s="1"/>
      <c r="H2" s="1"/>
    </row>
    <row r="3" spans="1:9" x14ac:dyDescent="0.25">
      <c r="B3" s="1"/>
      <c r="C3" s="1"/>
      <c r="D3" s="1"/>
      <c r="E3" s="1"/>
      <c r="F3" s="1"/>
      <c r="G3" s="1"/>
      <c r="H3" s="1"/>
    </row>
    <row r="4" spans="1:9" ht="18.75" x14ac:dyDescent="0.3">
      <c r="B4" s="1"/>
      <c r="C4" s="1"/>
      <c r="D4" s="1"/>
      <c r="E4" s="10" t="s">
        <v>8</v>
      </c>
      <c r="F4" s="9"/>
    </row>
    <row r="5" spans="1:9" x14ac:dyDescent="0.25">
      <c r="B5" s="1"/>
      <c r="C5" s="1"/>
      <c r="D5" s="1"/>
      <c r="E5" s="7" t="s">
        <v>9</v>
      </c>
      <c r="F5" s="8"/>
    </row>
    <row r="6" spans="1:9" ht="15.75" x14ac:dyDescent="0.25">
      <c r="B6" s="3"/>
      <c r="C6" s="3"/>
      <c r="D6" s="3"/>
      <c r="E6" s="3"/>
      <c r="F6" s="3"/>
      <c r="G6" s="3"/>
      <c r="H6" s="3"/>
    </row>
    <row r="7" spans="1:9" ht="15.75" x14ac:dyDescent="0.25">
      <c r="B7" s="29" t="s">
        <v>52</v>
      </c>
      <c r="C7" s="29"/>
      <c r="D7" s="29"/>
      <c r="E7" s="29"/>
      <c r="F7" s="29"/>
      <c r="G7" s="29"/>
      <c r="H7" s="29"/>
    </row>
    <row r="8" spans="1:9" ht="15.75" x14ac:dyDescent="0.25">
      <c r="B8" s="14"/>
      <c r="C8" s="14"/>
      <c r="D8" s="14"/>
      <c r="E8" s="14"/>
      <c r="F8" s="14"/>
      <c r="G8" s="14"/>
      <c r="H8" s="14"/>
    </row>
    <row r="9" spans="1:9" ht="38.25" x14ac:dyDescent="0.25">
      <c r="B9" s="13" t="s">
        <v>36</v>
      </c>
      <c r="C9" s="13" t="s">
        <v>38</v>
      </c>
      <c r="D9" s="13" t="s">
        <v>41</v>
      </c>
      <c r="E9" s="13" t="s">
        <v>40</v>
      </c>
      <c r="F9" s="13" t="s">
        <v>42</v>
      </c>
      <c r="G9" s="13" t="s">
        <v>43</v>
      </c>
      <c r="H9" s="13" t="s">
        <v>39</v>
      </c>
      <c r="I9" s="20" t="s">
        <v>44</v>
      </c>
    </row>
    <row r="10" spans="1:9" ht="102" x14ac:dyDescent="0.25">
      <c r="A10">
        <v>1</v>
      </c>
      <c r="B10" s="23" t="s">
        <v>50</v>
      </c>
      <c r="C10" s="23" t="s">
        <v>49</v>
      </c>
      <c r="D10" s="22" t="s">
        <v>45</v>
      </c>
      <c r="E10" s="22" t="str">
        <f>'[1]CD '!D10</f>
        <v>ARCO DETECTOR DE ARMAS</v>
      </c>
      <c r="F10" s="22" t="str">
        <f>'[1]CD '!B10</f>
        <v xml:space="preserve">COMEDORES ECONOMICOS-UC-CD-2022-0045
  </v>
      </c>
      <c r="G10" s="27">
        <f>'[1]CD '!C10</f>
        <v>44776</v>
      </c>
      <c r="H10" s="24" t="str">
        <f>'[1]CD '!E10</f>
        <v xml:space="preserve">E. Threan &amp; CIA, SRL </v>
      </c>
      <c r="I10" s="28" t="str">
        <f>'[1]CD '!G10</f>
        <v>101,649.92
Dominican Pesos</v>
      </c>
    </row>
    <row r="11" spans="1:9" ht="102" x14ac:dyDescent="0.25">
      <c r="A11">
        <v>2</v>
      </c>
      <c r="B11" s="23" t="s">
        <v>50</v>
      </c>
      <c r="C11" s="23" t="s">
        <v>49</v>
      </c>
      <c r="D11" s="22" t="s">
        <v>45</v>
      </c>
      <c r="E11" s="22" t="str">
        <f>'[1]CD '!D11</f>
        <v>MAQUINA IMPRESORA DE CHEQUE</v>
      </c>
      <c r="F11" s="22" t="str">
        <f>'[1]CD '!B11</f>
        <v xml:space="preserve">COMEDORES ECONOMICOS-UC-CD-2022-0046
  </v>
      </c>
      <c r="G11" s="27">
        <f>'[1]CD '!C11</f>
        <v>44777</v>
      </c>
      <c r="H11" s="24" t="str">
        <f>'[1]CD '!E11</f>
        <v>GEDEM Gestion y Desarrollo Empresarial, SRL</v>
      </c>
      <c r="I11" s="28" t="s">
        <v>62</v>
      </c>
    </row>
    <row r="12" spans="1:9" ht="61.5" customHeight="1" x14ac:dyDescent="0.25">
      <c r="A12">
        <v>3</v>
      </c>
      <c r="B12" s="23" t="s">
        <v>50</v>
      </c>
      <c r="C12" s="23" t="s">
        <v>49</v>
      </c>
      <c r="D12" s="26" t="s">
        <v>45</v>
      </c>
      <c r="E12" s="22" t="str">
        <f>'[1]CD '!D12</f>
        <v>SOFTWARE RECURSOS HUMANOS</v>
      </c>
      <c r="F12" s="22" t="str">
        <f>'[1]CD '!B12</f>
        <v xml:space="preserve">COMEDORES  
COMEDORES ECONOMICOS-UC-CD-2022-0047
  </v>
      </c>
      <c r="G12" s="27">
        <f>'[1]CD '!C12</f>
        <v>44778</v>
      </c>
      <c r="H12" s="24" t="str">
        <f>'[1]CD '!E12</f>
        <v>Identificaciones JMB, SRL</v>
      </c>
      <c r="I12" s="28" t="s">
        <v>63</v>
      </c>
    </row>
    <row r="13" spans="1:9" ht="102" x14ac:dyDescent="0.25">
      <c r="A13">
        <v>4</v>
      </c>
      <c r="B13" s="23" t="s">
        <v>50</v>
      </c>
      <c r="C13" s="23" t="s">
        <v>49</v>
      </c>
      <c r="D13" s="22" t="s">
        <v>45</v>
      </c>
      <c r="E13" s="22" t="str">
        <f>'[1]CD '!D13</f>
        <v>ADQUISICION FUNDAS DE PAN BUFFET 24/1</v>
      </c>
      <c r="F13" s="22" t="str">
        <f>'[1]CD '!B13</f>
        <v xml:space="preserve">COMEDORES ECONOMICOS-UC-CD-2022-0048
  </v>
      </c>
      <c r="G13" s="27">
        <f>'[1]CD '!C13</f>
        <v>44785</v>
      </c>
      <c r="H13" s="24" t="str">
        <f>'[1]CD '!E13</f>
        <v>Karamello, SRL</v>
      </c>
      <c r="I13" s="28" t="s">
        <v>64</v>
      </c>
    </row>
    <row r="14" spans="1:9" ht="63" customHeight="1" x14ac:dyDescent="0.25">
      <c r="A14">
        <v>5</v>
      </c>
      <c r="B14" s="23" t="s">
        <v>50</v>
      </c>
      <c r="C14" s="23" t="s">
        <v>51</v>
      </c>
      <c r="D14" s="22" t="s">
        <v>45</v>
      </c>
      <c r="E14" s="22" t="s">
        <v>53</v>
      </c>
      <c r="F14" s="22" t="s">
        <v>54</v>
      </c>
      <c r="G14" s="27">
        <v>44788</v>
      </c>
      <c r="H14" s="24" t="s">
        <v>55</v>
      </c>
      <c r="I14" s="25">
        <v>185000.28</v>
      </c>
    </row>
    <row r="15" spans="1:9" ht="63.75" x14ac:dyDescent="0.25">
      <c r="A15">
        <v>6</v>
      </c>
      <c r="B15" s="23" t="s">
        <v>50</v>
      </c>
      <c r="C15" s="23" t="s">
        <v>51</v>
      </c>
      <c r="D15" s="22" t="s">
        <v>45</v>
      </c>
      <c r="E15" s="22" t="s">
        <v>57</v>
      </c>
      <c r="F15" s="22" t="s">
        <v>56</v>
      </c>
      <c r="G15" s="27">
        <v>44790</v>
      </c>
      <c r="H15" s="24" t="s">
        <v>58</v>
      </c>
      <c r="I15" s="25">
        <v>1000522</v>
      </c>
    </row>
    <row r="16" spans="1:9" ht="60" customHeight="1" x14ac:dyDescent="0.25">
      <c r="A16">
        <v>7</v>
      </c>
      <c r="B16" s="23" t="s">
        <v>50</v>
      </c>
      <c r="C16" s="23" t="str">
        <f>C15</f>
        <v>Compras Menor</v>
      </c>
      <c r="D16" s="22" t="str">
        <f>D15</f>
        <v>MIPYME</v>
      </c>
      <c r="E16" s="22" t="s">
        <v>59</v>
      </c>
      <c r="F16" s="22" t="s">
        <v>60</v>
      </c>
      <c r="G16" s="27">
        <v>44797</v>
      </c>
      <c r="H16" s="24" t="s">
        <v>61</v>
      </c>
      <c r="I16" s="25">
        <v>132939</v>
      </c>
    </row>
    <row r="17" spans="5:8" ht="21.75" customHeight="1" x14ac:dyDescent="0.25">
      <c r="G17" s="30"/>
      <c r="H17" s="30"/>
    </row>
    <row r="29" spans="5:8" x14ac:dyDescent="0.25">
      <c r="E29" s="21"/>
    </row>
  </sheetData>
  <mergeCells count="2">
    <mergeCell ref="B7:H7"/>
    <mergeCell ref="G17:H17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CM</vt:lpstr>
      <vt:lpstr>CD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</dc:creator>
  <cp:lastModifiedBy>Compra03</cp:lastModifiedBy>
  <cp:lastPrinted>2022-03-11T15:02:41Z</cp:lastPrinted>
  <dcterms:created xsi:type="dcterms:W3CDTF">2019-11-13T18:28:38Z</dcterms:created>
  <dcterms:modified xsi:type="dcterms:W3CDTF">2022-09-07T20:10:27Z</dcterms:modified>
</cp:coreProperties>
</file>