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jeidy contabilidad\"/>
    </mc:Choice>
  </mc:AlternateContent>
  <bookViews>
    <workbookView xWindow="0" yWindow="0" windowWidth="19200" windowHeight="8040" activeTab="2"/>
  </bookViews>
  <sheets>
    <sheet name="Fondo2079" sheetId="1" r:id="rId1"/>
    <sheet name="Cuenta Anticipio" sheetId="3" r:id="rId2"/>
    <sheet name="Cuenta Electronica " sheetId="4" r:id="rId3"/>
  </sheets>
  <calcPr calcId="152511"/>
</workbook>
</file>

<file path=xl/calcChain.xml><?xml version="1.0" encoding="utf-8"?>
<calcChain xmlns="http://schemas.openxmlformats.org/spreadsheetml/2006/main">
  <c r="H19" i="4" l="1"/>
  <c r="H16" i="3" l="1"/>
  <c r="H17" i="3" s="1"/>
  <c r="G11" i="1" l="1"/>
  <c r="G12" i="1"/>
  <c r="G13" i="1" s="1"/>
  <c r="G14" i="1" s="1"/>
  <c r="G15" i="1" s="1"/>
  <c r="G16" i="1" s="1"/>
  <c r="G17" i="1" s="1"/>
  <c r="G18" i="1" s="1"/>
  <c r="G19" i="1" s="1"/>
  <c r="G20" i="1" s="1"/>
  <c r="G10" i="1"/>
  <c r="G9" i="1"/>
</calcChain>
</file>

<file path=xl/sharedStrings.xml><?xml version="1.0" encoding="utf-8"?>
<sst xmlns="http://schemas.openxmlformats.org/spreadsheetml/2006/main" count="102" uniqueCount="65">
  <si>
    <r>
      <rPr>
        <b/>
        <sz val="14"/>
        <rFont val="Times New Roman"/>
        <family val="1"/>
      </rPr>
      <t>COMEDORES ECONOMICOS DEL ESTADO</t>
    </r>
  </si>
  <si>
    <r>
      <rPr>
        <sz val="10"/>
        <rFont val="Times New Roman"/>
        <family val="1"/>
      </rPr>
      <t>FONDO 2079</t>
    </r>
  </si>
  <si>
    <r>
      <rPr>
        <sz val="8"/>
        <rFont val="Times New Roman"/>
        <family val="1"/>
      </rPr>
      <t>(VALORES EN RD$)</t>
    </r>
  </si>
  <si>
    <r>
      <rPr>
        <b/>
        <sz val="10"/>
        <rFont val="Calibri"/>
        <family val="1"/>
      </rPr>
      <t>FECHA</t>
    </r>
  </si>
  <si>
    <r>
      <rPr>
        <b/>
        <sz val="10"/>
        <rFont val="Calibri"/>
        <family val="1"/>
      </rPr>
      <t xml:space="preserve">DE/CK/ED/T
</t>
    </r>
    <r>
      <rPr>
        <b/>
        <sz val="10"/>
        <rFont val="Calibri"/>
        <family val="1"/>
      </rPr>
      <t>R/CK ADM</t>
    </r>
  </si>
  <si>
    <r>
      <rPr>
        <b/>
        <sz val="10"/>
        <rFont val="Calibri"/>
        <family val="1"/>
      </rPr>
      <t>DESCRIPCION</t>
    </r>
  </si>
  <si>
    <r>
      <rPr>
        <b/>
        <sz val="10"/>
        <rFont val="Calibri"/>
        <family val="1"/>
      </rPr>
      <t>OBJETAL</t>
    </r>
  </si>
  <si>
    <r>
      <rPr>
        <b/>
        <sz val="10"/>
        <rFont val="Calibri"/>
        <family val="1"/>
      </rPr>
      <t>DEBITO</t>
    </r>
  </si>
  <si>
    <r>
      <rPr>
        <b/>
        <sz val="10"/>
        <rFont val="Calibri"/>
        <family val="1"/>
      </rPr>
      <t>CREDITO</t>
    </r>
  </si>
  <si>
    <r>
      <rPr>
        <b/>
        <sz val="10"/>
        <rFont val="Calibri"/>
        <family val="1"/>
      </rPr>
      <t xml:space="preserve">BALANCE
</t>
    </r>
    <r>
      <rPr>
        <b/>
        <sz val="10"/>
        <rFont val="Calibri"/>
        <family val="1"/>
      </rPr>
      <t>DISPONIBLE</t>
    </r>
  </si>
  <si>
    <r>
      <rPr>
        <sz val="10"/>
        <rFont val="Times New Roman"/>
        <family val="1"/>
      </rPr>
      <t>CK/LB/TR</t>
    </r>
  </si>
  <si>
    <r>
      <rPr>
        <sz val="10"/>
        <rFont val="Times New Roman"/>
        <family val="1"/>
      </rPr>
      <t>BALANCE INICIAL</t>
    </r>
  </si>
  <si>
    <r>
      <rPr>
        <sz val="10"/>
        <rFont val="Times New Roman"/>
        <family val="1"/>
      </rPr>
      <t>ALIMENTOS Y BEBIDAS PARA PERSONAS (DIRECCION GRAL. DE PROYECTOS ESTRATEGICOS Y ESPECIALES)</t>
    </r>
  </si>
  <si>
    <r>
      <rPr>
        <sz val="9"/>
        <rFont val="Times New Roman"/>
        <family val="1"/>
      </rPr>
      <t>2.3.1.1.01</t>
    </r>
  </si>
  <si>
    <r>
      <rPr>
        <sz val="9"/>
        <rFont val="Times New Roman"/>
        <family val="1"/>
      </rPr>
      <t>2.2.9.2.01</t>
    </r>
  </si>
  <si>
    <r>
      <rPr>
        <sz val="10"/>
        <rFont val="Times New Roman"/>
        <family val="1"/>
      </rPr>
      <t>RECURSOS DIRECTOS (OFICINA METROPOLITANA DE SERVICIOS DE AUTOBUSES)</t>
    </r>
  </si>
  <si>
    <r>
      <rPr>
        <sz val="10"/>
        <rFont val="Times New Roman"/>
        <family val="1"/>
      </rPr>
      <t>SERVICIOS DE ALIMENTACION (TRANSFERENCIA LOTERIA NACIONAL)</t>
    </r>
  </si>
  <si>
    <r>
      <rPr>
        <sz val="10"/>
        <rFont val="Times New Roman"/>
        <family val="1"/>
      </rPr>
      <t>ALIMENTOS Y BEBIDAS PARA PERSONAS (INST. A LA ATENCION A LA PRIMERA INFANCIA)</t>
    </r>
  </si>
  <si>
    <r>
      <rPr>
        <b/>
        <sz val="9"/>
        <rFont val="Times New Roman"/>
        <family val="1"/>
      </rPr>
      <t>.</t>
    </r>
  </si>
  <si>
    <r>
      <rPr>
        <sz val="11"/>
        <rFont val="Times New Roman"/>
        <family val="1"/>
      </rPr>
      <t>Licda. Rut Betania Lendof</t>
    </r>
  </si>
  <si>
    <r>
      <rPr>
        <b/>
        <sz val="11"/>
        <rFont val="Times New Roman"/>
        <family val="1"/>
      </rPr>
      <t>Enc. Depto. De Contabilidad</t>
    </r>
  </si>
  <si>
    <r>
      <rPr>
        <sz val="8"/>
        <color rgb="FF333333"/>
        <rFont val="Times New Roman"/>
        <family val="1"/>
      </rPr>
      <t>Av. San Vicente de Paúl. Esq. Presidente Estrella Ureña. Teléfono: 809-592-1819 Fax: 809-596-7420</t>
    </r>
  </si>
  <si>
    <r>
      <rPr>
        <sz val="8"/>
        <color rgb="FF333333"/>
        <rFont val="Times New Roman"/>
        <family val="1"/>
      </rPr>
      <t>RNC: 401-05251-2</t>
    </r>
  </si>
  <si>
    <r>
      <rPr>
        <u/>
        <sz val="10"/>
        <color rgb="FF0462C1"/>
        <rFont val="Times New Roman"/>
        <family val="1"/>
      </rPr>
      <t>www.comedoreseconomicos.gob.do</t>
    </r>
  </si>
  <si>
    <t>AL 31 ENERO 2024</t>
  </si>
  <si>
    <t>SERVICIOS DE ALIMENTACION (INTERIOR Y POLICIA)</t>
  </si>
  <si>
    <t>SERVICIOS DE ALIMENTACION (INSTITUTO NACIONL DE LA AGUJA)</t>
  </si>
  <si>
    <t>TRANS. RECIBIDA DE LA CUENTA COLECTORA DE
RECURSOS DIRECTOS (SERVICIOS DE ALIMENTACION EDEESTE)</t>
  </si>
  <si>
    <t>TRANSFERENCIA RECIBIDA DE LA CUENTA COLECTORA DE RECURSOS DIRECTOS (SERVICIOS DE ALIMENTACION DEPOSITOS  LOTERIA NACIONAL)</t>
  </si>
  <si>
    <t>TRANS. RECIBIDA DE LA CUENTA COLECTORA DE
RECURSOS DIRECTOS (SERVICIOS DE ALIMENTACION PROCURADURIA)</t>
  </si>
  <si>
    <t>RELACION DE INGRESOS Y EGRESOS 2024</t>
  </si>
  <si>
    <t>COMEDORES ECONOMICOS DEL ESTADO</t>
  </si>
  <si>
    <t>(VALORES EN RD$)</t>
  </si>
  <si>
    <t>FECHA</t>
  </si>
  <si>
    <t>DESCRIPCION</t>
  </si>
  <si>
    <t>OBJETAL</t>
  </si>
  <si>
    <t>DEBITO</t>
  </si>
  <si>
    <t>CREDITO</t>
  </si>
  <si>
    <t>CK/LB/TR</t>
  </si>
  <si>
    <t>COMISONES BANCARIAS</t>
  </si>
  <si>
    <t>2.2.8.1.01</t>
  </si>
  <si>
    <t xml:space="preserve">IMPUESTOS </t>
  </si>
  <si>
    <t>2.2.8.8.01</t>
  </si>
  <si>
    <t>Licda. Rut Betania Lendof</t>
  </si>
  <si>
    <t>Enc. Dpto. Contabilidad</t>
  </si>
  <si>
    <t>Av. San Vicente de Paúl. Esq. Presidente Estrella Ureña. Teléfono: 809-592-1819 Fax: 809-596-7420</t>
  </si>
  <si>
    <t>www.comedoreseconomicos.gob.do</t>
  </si>
  <si>
    <r>
      <rPr>
        <sz val="10"/>
        <rFont val="Times New Roman"/>
        <family val="1"/>
      </rPr>
      <t>CUENTA ANTICIPOS FINANCIEROS</t>
    </r>
  </si>
  <si>
    <r>
      <rPr>
        <b/>
        <sz val="8"/>
        <rFont val="Calibri"/>
        <family val="1"/>
      </rPr>
      <t>FECHA</t>
    </r>
  </si>
  <si>
    <r>
      <rPr>
        <b/>
        <sz val="8"/>
        <rFont val="Calibri"/>
        <family val="1"/>
      </rPr>
      <t xml:space="preserve">DE/CK/ED/TR/CK
</t>
    </r>
    <r>
      <rPr>
        <b/>
        <sz val="8"/>
        <rFont val="Calibri"/>
        <family val="1"/>
      </rPr>
      <t>ADM</t>
    </r>
  </si>
  <si>
    <r>
      <rPr>
        <b/>
        <sz val="8"/>
        <rFont val="Calibri"/>
        <family val="1"/>
      </rPr>
      <t>DESCRIPCION</t>
    </r>
  </si>
  <si>
    <r>
      <rPr>
        <b/>
        <sz val="8"/>
        <rFont val="Calibri"/>
        <family val="1"/>
      </rPr>
      <t>OBJETAL</t>
    </r>
  </si>
  <si>
    <r>
      <rPr>
        <b/>
        <sz val="8"/>
        <rFont val="Calibri"/>
        <family val="1"/>
      </rPr>
      <t>DEBITO</t>
    </r>
  </si>
  <si>
    <r>
      <rPr>
        <b/>
        <sz val="8"/>
        <rFont val="Calibri"/>
        <family val="1"/>
      </rPr>
      <t>CREDITO</t>
    </r>
  </si>
  <si>
    <r>
      <rPr>
        <b/>
        <sz val="8"/>
        <rFont val="Calibri"/>
        <family val="1"/>
      </rPr>
      <t>BALANCE DISPONIBLE</t>
    </r>
  </si>
  <si>
    <r>
      <rPr>
        <sz val="8"/>
        <rFont val="Times New Roman"/>
        <family val="1"/>
      </rPr>
      <t>CK/LB/TR</t>
    </r>
  </si>
  <si>
    <r>
      <rPr>
        <sz val="8"/>
        <rFont val="Times New Roman"/>
        <family val="1"/>
      </rPr>
      <t>BALANCE INICIAL</t>
    </r>
  </si>
  <si>
    <r>
      <rPr>
        <b/>
        <sz val="11"/>
        <rFont val="Times New Roman"/>
        <family val="1"/>
      </rPr>
      <t>Enc. Dpto. Contabilidad</t>
    </r>
  </si>
  <si>
    <t xml:space="preserve">CUENTA ELECTRONICA </t>
  </si>
  <si>
    <t>AL 31 DE ENERO 2024</t>
  </si>
  <si>
    <t>DE/CK/ED/TR/CK ADM</t>
  </si>
  <si>
    <t xml:space="preserve">BALANCE DISPONIBLE </t>
  </si>
  <si>
    <t xml:space="preserve">BALANCE INICIAL </t>
  </si>
  <si>
    <t>BALANCE FINAL</t>
  </si>
  <si>
    <t xml:space="preserve"> RNC: 401-05251-2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</si>
</sst>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1" x14ac:knownFonts="1">
    <font>
      <sz val="10"/>
      <color rgb="FF000000"/>
      <name val="Times New Roman"/>
      <charset val="204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2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Calibri"/>
      <family val="1"/>
    </font>
    <font>
      <sz val="8"/>
      <color rgb="FF333333"/>
      <name val="Times New Roman"/>
      <family val="1"/>
    </font>
    <font>
      <u/>
      <sz val="10"/>
      <color rgb="FF0462C1"/>
      <name val="Times New Roman"/>
      <family val="1"/>
    </font>
    <font>
      <b/>
      <sz val="10"/>
      <color rgb="FF000000"/>
      <name val="Times New Roman"/>
      <family val="1"/>
    </font>
    <font>
      <u/>
      <sz val="10"/>
      <color theme="10"/>
      <name val="Times New Roman"/>
      <charset val="204"/>
    </font>
    <font>
      <b/>
      <sz val="8"/>
      <name val="Calibri"/>
      <family val="2"/>
    </font>
    <font>
      <b/>
      <sz val="8"/>
      <name val="Calibri"/>
      <family val="1"/>
    </font>
    <font>
      <sz val="8"/>
      <color rgb="FF000000"/>
      <name val="Times New Roman"/>
      <family val="2"/>
    </font>
    <font>
      <b/>
      <sz val="8"/>
      <color rgb="FF000000"/>
      <name val="Times New Roman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b/>
      <sz val="9"/>
      <color indexed="8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1"/>
      <color indexed="8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0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31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9" fillId="0" borderId="0"/>
  </cellStyleXfs>
  <cellXfs count="8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 wrapText="1"/>
    </xf>
    <xf numFmtId="164" fontId="6" fillId="0" borderId="2" xfId="0" applyNumberFormat="1" applyFont="1" applyFill="1" applyBorder="1" applyAlignment="1">
      <alignment horizontal="right" shrinkToFi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4" fontId="6" fillId="0" borderId="2" xfId="0" applyNumberFormat="1" applyFont="1" applyFill="1" applyBorder="1" applyAlignment="1">
      <alignment horizontal="right" shrinkToFit="1"/>
    </xf>
    <xf numFmtId="0" fontId="7" fillId="0" borderId="2" xfId="0" applyFont="1" applyFill="1" applyBorder="1" applyAlignment="1">
      <alignment horizont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4" fontId="0" fillId="0" borderId="2" xfId="0" applyNumberForma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4" fontId="6" fillId="0" borderId="0" xfId="0" applyNumberFormat="1" applyFont="1" applyFill="1" applyBorder="1" applyAlignment="1">
      <alignment horizontal="right" shrinkToFit="1"/>
    </xf>
    <xf numFmtId="4" fontId="0" fillId="0" borderId="0" xfId="0" applyNumberForma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left" vertical="top" wrapText="1" indent="3"/>
    </xf>
    <xf numFmtId="0" fontId="15" fillId="2" borderId="2" xfId="0" applyFont="1" applyFill="1" applyBorder="1" applyAlignment="1">
      <alignment horizontal="left" vertical="top" wrapText="1" indent="2"/>
    </xf>
    <xf numFmtId="164" fontId="17" fillId="0" borderId="2" xfId="0" applyNumberFormat="1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4" fontId="17" fillId="0" borderId="2" xfId="0" applyNumberFormat="1" applyFont="1" applyFill="1" applyBorder="1" applyAlignment="1">
      <alignment horizontal="right" shrinkToFit="1"/>
    </xf>
    <xf numFmtId="4" fontId="18" fillId="0" borderId="2" xfId="0" applyNumberFormat="1" applyFont="1" applyFill="1" applyBorder="1" applyAlignment="1">
      <alignment horizontal="center" shrinkToFit="1"/>
    </xf>
    <xf numFmtId="164" fontId="17" fillId="0" borderId="0" xfId="0" applyNumberFormat="1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left" wrapText="1"/>
    </xf>
    <xf numFmtId="4" fontId="17" fillId="0" borderId="0" xfId="0" applyNumberFormat="1" applyFont="1" applyFill="1" applyBorder="1" applyAlignment="1">
      <alignment horizontal="right" shrinkToFit="1"/>
    </xf>
    <xf numFmtId="4" fontId="18" fillId="0" borderId="0" xfId="0" applyNumberFormat="1" applyFont="1" applyFill="1" applyBorder="1" applyAlignment="1">
      <alignment horizontal="center" shrinkToFit="1"/>
    </xf>
    <xf numFmtId="0" fontId="8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top" wrapText="1" indent="22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0" fillId="0" borderId="0" xfId="0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49" fontId="23" fillId="0" borderId="0" xfId="0" applyNumberFormat="1" applyFont="1" applyAlignment="1">
      <alignment horizontal="center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4" fontId="25" fillId="3" borderId="2" xfId="0" applyNumberFormat="1" applyFont="1" applyFill="1" applyBorder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wrapText="1"/>
    </xf>
    <xf numFmtId="0" fontId="22" fillId="0" borderId="2" xfId="0" applyFont="1" applyBorder="1"/>
    <xf numFmtId="4" fontId="3" fillId="4" borderId="2" xfId="2" applyNumberFormat="1" applyFont="1" applyFill="1" applyBorder="1" applyAlignment="1" applyProtection="1">
      <alignment horizontal="right"/>
      <protection locked="0"/>
    </xf>
    <xf numFmtId="4" fontId="22" fillId="0" borderId="2" xfId="0" applyNumberFormat="1" applyFont="1" applyBorder="1"/>
    <xf numFmtId="0" fontId="0" fillId="0" borderId="0" xfId="0" applyFill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4" fontId="29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30" fillId="0" borderId="0" xfId="1" applyFont="1" applyAlignment="1">
      <alignment horizontal="center" vertical="top"/>
    </xf>
    <xf numFmtId="0" fontId="30" fillId="0" borderId="0" xfId="1" applyFont="1" applyAlignment="1">
      <alignment vertical="top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2122169</xdr:colOff>
      <xdr:row>0</xdr:row>
      <xdr:rowOff>0</xdr:rowOff>
    </xdr:from>
    <xdr:ext cx="1619758" cy="766445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7094" y="0"/>
          <a:ext cx="1619758" cy="766445"/>
        </a:xfrm>
        <a:prstGeom prst="rect">
          <a:avLst/>
        </a:prstGeom>
      </xdr:spPr>
    </xdr:pic>
    <xdr:clientData/>
  </xdr:oneCellAnchor>
  <xdr:oneCellAnchor>
    <xdr:from>
      <xdr:col>2</xdr:col>
      <xdr:colOff>2525026</xdr:colOff>
      <xdr:row>31</xdr:row>
      <xdr:rowOff>199876</xdr:rowOff>
    </xdr:from>
    <xdr:ext cx="621664" cy="416052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951" y="11639401"/>
          <a:ext cx="621664" cy="41605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477011</xdr:colOff>
      <xdr:row>0</xdr:row>
      <xdr:rowOff>123826</xdr:rowOff>
    </xdr:from>
    <xdr:ext cx="1321960" cy="723900"/>
    <xdr:pic>
      <xdr:nvPicPr>
        <xdr:cNvPr id="4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4411" y="123826"/>
          <a:ext cx="1321960" cy="723900"/>
        </a:xfrm>
        <a:prstGeom prst="rect">
          <a:avLst/>
        </a:prstGeom>
      </xdr:spPr>
    </xdr:pic>
    <xdr:clientData/>
  </xdr:oneCellAnchor>
  <xdr:oneCellAnchor>
    <xdr:from>
      <xdr:col>3</xdr:col>
      <xdr:colOff>1712607</xdr:colOff>
      <xdr:row>26</xdr:row>
      <xdr:rowOff>192345</xdr:rowOff>
    </xdr:from>
    <xdr:ext cx="559180" cy="414527"/>
    <xdr:pic>
      <xdr:nvPicPr>
        <xdr:cNvPr id="5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5207" y="4831020"/>
          <a:ext cx="559180" cy="41452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28575</xdr:rowOff>
    </xdr:from>
    <xdr:to>
      <xdr:col>5</xdr:col>
      <xdr:colOff>564277</xdr:colOff>
      <xdr:row>7</xdr:row>
      <xdr:rowOff>133350</xdr:rowOff>
    </xdr:to>
    <xdr:pic>
      <xdr:nvPicPr>
        <xdr:cNvPr id="6" name="Imagen 5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352425"/>
          <a:ext cx="221210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3257550</xdr:colOff>
      <xdr:row>41</xdr:row>
      <xdr:rowOff>9525</xdr:rowOff>
    </xdr:from>
    <xdr:to>
      <xdr:col>1</xdr:col>
      <xdr:colOff>4038600</xdr:colOff>
      <xdr:row>43</xdr:row>
      <xdr:rowOff>190104</xdr:rowOff>
    </xdr:to>
    <xdr:pic>
      <xdr:nvPicPr>
        <xdr:cNvPr id="7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04850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41</xdr:row>
      <xdr:rowOff>152400</xdr:rowOff>
    </xdr:from>
    <xdr:to>
      <xdr:col>3</xdr:col>
      <xdr:colOff>3883023</xdr:colOff>
      <xdr:row>44</xdr:row>
      <xdr:rowOff>9525</xdr:rowOff>
    </xdr:to>
    <xdr:pic>
      <xdr:nvPicPr>
        <xdr:cNvPr id="8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719137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</xdr:colOff>
      <xdr:row>41</xdr:row>
      <xdr:rowOff>77933</xdr:rowOff>
    </xdr:from>
    <xdr:to>
      <xdr:col>4</xdr:col>
      <xdr:colOff>342900</xdr:colOff>
      <xdr:row>43</xdr:row>
      <xdr:rowOff>133351</xdr:rowOff>
    </xdr:to>
    <xdr:pic>
      <xdr:nvPicPr>
        <xdr:cNvPr id="9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1" y="7316933"/>
          <a:ext cx="342899" cy="436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comedoreseconomicos.gob.d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C27" sqref="C27"/>
    </sheetView>
  </sheetViews>
  <sheetFormatPr baseColWidth="10" defaultColWidth="9.33203125" defaultRowHeight="12.75" x14ac:dyDescent="0.2"/>
  <cols>
    <col min="1" max="1" width="10.33203125" customWidth="1"/>
    <col min="2" max="2" width="12.5" customWidth="1"/>
    <col min="3" max="3" width="60.83203125" customWidth="1"/>
    <col min="4" max="4" width="11.33203125" customWidth="1"/>
    <col min="5" max="5" width="16.5" customWidth="1"/>
    <col min="6" max="6" width="16.1640625" customWidth="1"/>
    <col min="7" max="7" width="18.1640625" customWidth="1"/>
  </cols>
  <sheetData>
    <row r="1" spans="1:7" ht="60.95" customHeight="1" x14ac:dyDescent="0.2"/>
    <row r="2" spans="1:7" ht="19.5" customHeight="1" x14ac:dyDescent="0.3">
      <c r="A2" s="23" t="s">
        <v>0</v>
      </c>
      <c r="B2" s="23"/>
      <c r="C2" s="23"/>
      <c r="D2" s="23"/>
      <c r="E2" s="23"/>
      <c r="F2" s="23"/>
      <c r="G2" s="23"/>
    </row>
    <row r="3" spans="1:7" ht="13.5" customHeight="1" x14ac:dyDescent="0.2">
      <c r="A3" s="24" t="s">
        <v>30</v>
      </c>
      <c r="B3" s="24"/>
      <c r="C3" s="24"/>
      <c r="D3" s="24"/>
      <c r="E3" s="24"/>
      <c r="F3" s="24"/>
      <c r="G3" s="24"/>
    </row>
    <row r="4" spans="1:7" ht="15.6" customHeight="1" x14ac:dyDescent="0.2">
      <c r="A4" s="29" t="s">
        <v>1</v>
      </c>
      <c r="B4" s="29"/>
      <c r="C4" s="29"/>
      <c r="D4" s="29"/>
      <c r="E4" s="29"/>
      <c r="F4" s="29"/>
      <c r="G4" s="29"/>
    </row>
    <row r="5" spans="1:7" ht="14.85" customHeight="1" x14ac:dyDescent="0.2">
      <c r="A5" s="27" t="s">
        <v>24</v>
      </c>
      <c r="B5" s="27"/>
      <c r="C5" s="27"/>
      <c r="D5" s="27"/>
      <c r="E5" s="27"/>
      <c r="F5" s="27"/>
      <c r="G5" s="27"/>
    </row>
    <row r="6" spans="1:7" ht="27.95" customHeight="1" x14ac:dyDescent="0.2">
      <c r="A6" s="28" t="s">
        <v>2</v>
      </c>
      <c r="B6" s="28"/>
      <c r="C6" s="28"/>
      <c r="D6" s="28"/>
      <c r="E6" s="28"/>
      <c r="F6" s="28"/>
      <c r="G6" s="28"/>
    </row>
    <row r="7" spans="1:7" ht="30" customHeight="1" x14ac:dyDescent="0.2">
      <c r="A7" s="2" t="s">
        <v>3</v>
      </c>
      <c r="B7" s="3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3" t="s">
        <v>9</v>
      </c>
    </row>
    <row r="8" spans="1:7" ht="18.75" customHeight="1" x14ac:dyDescent="0.2">
      <c r="A8" s="6">
        <v>45322</v>
      </c>
      <c r="B8" s="7" t="s">
        <v>10</v>
      </c>
      <c r="C8" s="8" t="s">
        <v>11</v>
      </c>
      <c r="D8" s="9"/>
      <c r="E8" s="10">
        <v>1047025760.99</v>
      </c>
      <c r="F8" s="9"/>
      <c r="G8" s="9"/>
    </row>
    <row r="9" spans="1:7" ht="42" customHeight="1" x14ac:dyDescent="0.2">
      <c r="A9" s="6">
        <v>45322</v>
      </c>
      <c r="B9" s="7" t="s">
        <v>10</v>
      </c>
      <c r="C9" s="8" t="s">
        <v>27</v>
      </c>
      <c r="D9" s="11" t="s">
        <v>14</v>
      </c>
      <c r="E9" s="10">
        <v>117040</v>
      </c>
      <c r="F9" s="9"/>
      <c r="G9" s="14">
        <f>E8+E9</f>
        <v>1047142800.99</v>
      </c>
    </row>
    <row r="10" spans="1:7" ht="42" customHeight="1" x14ac:dyDescent="0.2">
      <c r="A10" s="6">
        <v>45322</v>
      </c>
      <c r="B10" s="7" t="s">
        <v>10</v>
      </c>
      <c r="C10" s="8" t="s">
        <v>28</v>
      </c>
      <c r="D10" s="11" t="s">
        <v>14</v>
      </c>
      <c r="E10" s="10">
        <v>7900</v>
      </c>
      <c r="F10" s="9"/>
      <c r="G10" s="14">
        <f>G9+E10</f>
        <v>1047150700.99</v>
      </c>
    </row>
    <row r="11" spans="1:7" ht="42" customHeight="1" x14ac:dyDescent="0.2">
      <c r="A11" s="6">
        <v>45322</v>
      </c>
      <c r="B11" s="7" t="s">
        <v>10</v>
      </c>
      <c r="C11" s="8" t="s">
        <v>29</v>
      </c>
      <c r="D11" s="11" t="s">
        <v>14</v>
      </c>
      <c r="E11" s="10">
        <v>6000000</v>
      </c>
      <c r="F11" s="9"/>
      <c r="G11" s="14">
        <f t="shared" ref="G11:G20" si="0">G10+E11</f>
        <v>1053150700.99</v>
      </c>
    </row>
    <row r="12" spans="1:7" ht="42" customHeight="1" x14ac:dyDescent="0.2">
      <c r="A12" s="6">
        <v>45322</v>
      </c>
      <c r="B12" s="7" t="s">
        <v>10</v>
      </c>
      <c r="C12" s="8" t="s">
        <v>29</v>
      </c>
      <c r="D12" s="11" t="s">
        <v>14</v>
      </c>
      <c r="E12" s="10">
        <v>6200000</v>
      </c>
      <c r="F12" s="9"/>
      <c r="G12" s="14">
        <f t="shared" si="0"/>
        <v>1059350700.99</v>
      </c>
    </row>
    <row r="13" spans="1:7" ht="42" customHeight="1" x14ac:dyDescent="0.2">
      <c r="A13" s="6">
        <v>45322</v>
      </c>
      <c r="B13" s="7" t="s">
        <v>10</v>
      </c>
      <c r="C13" s="8" t="s">
        <v>29</v>
      </c>
      <c r="D13" s="11" t="s">
        <v>14</v>
      </c>
      <c r="E13" s="10">
        <v>81939850.019999996</v>
      </c>
      <c r="F13" s="9"/>
      <c r="G13" s="14">
        <f t="shared" si="0"/>
        <v>1141290551.01</v>
      </c>
    </row>
    <row r="14" spans="1:7" ht="42" customHeight="1" x14ac:dyDescent="0.2">
      <c r="A14" s="6">
        <v>45322</v>
      </c>
      <c r="B14" s="7" t="s">
        <v>10</v>
      </c>
      <c r="C14" s="8" t="s">
        <v>29</v>
      </c>
      <c r="D14" s="11" t="s">
        <v>14</v>
      </c>
      <c r="E14" s="10">
        <v>96582359.120000005</v>
      </c>
      <c r="F14" s="9"/>
      <c r="G14" s="14">
        <f t="shared" si="0"/>
        <v>1237872910.1300001</v>
      </c>
    </row>
    <row r="15" spans="1:7" ht="28.5" customHeight="1" x14ac:dyDescent="0.2">
      <c r="A15" s="6">
        <v>45322</v>
      </c>
      <c r="B15" s="7" t="s">
        <v>10</v>
      </c>
      <c r="C15" s="8" t="s">
        <v>12</v>
      </c>
      <c r="D15" s="11" t="s">
        <v>13</v>
      </c>
      <c r="E15" s="10">
        <v>999400</v>
      </c>
      <c r="F15" s="9"/>
      <c r="G15" s="14">
        <f t="shared" si="0"/>
        <v>1238872310.1300001</v>
      </c>
    </row>
    <row r="16" spans="1:7" ht="28.5" customHeight="1" x14ac:dyDescent="0.2">
      <c r="A16" s="6">
        <v>45322</v>
      </c>
      <c r="B16" s="7" t="s">
        <v>10</v>
      </c>
      <c r="C16" s="8" t="s">
        <v>25</v>
      </c>
      <c r="D16" s="11" t="s">
        <v>14</v>
      </c>
      <c r="E16" s="10">
        <v>9658675</v>
      </c>
      <c r="F16" s="9"/>
      <c r="G16" s="14">
        <f t="shared" si="0"/>
        <v>1248530985.1300001</v>
      </c>
    </row>
    <row r="17" spans="1:7" ht="28.5" customHeight="1" x14ac:dyDescent="0.2">
      <c r="A17" s="6">
        <v>45322</v>
      </c>
      <c r="B17" s="7" t="s">
        <v>10</v>
      </c>
      <c r="C17" s="8" t="s">
        <v>26</v>
      </c>
      <c r="D17" s="11" t="s">
        <v>14</v>
      </c>
      <c r="E17" s="10">
        <v>84500</v>
      </c>
      <c r="F17" s="9"/>
      <c r="G17" s="14">
        <f t="shared" si="0"/>
        <v>1248615485.1300001</v>
      </c>
    </row>
    <row r="18" spans="1:7" ht="28.5" customHeight="1" x14ac:dyDescent="0.2">
      <c r="A18" s="6">
        <v>45322</v>
      </c>
      <c r="B18" s="7" t="s">
        <v>10</v>
      </c>
      <c r="C18" s="8" t="s">
        <v>15</v>
      </c>
      <c r="D18" s="11" t="s">
        <v>14</v>
      </c>
      <c r="E18" s="10">
        <v>111000</v>
      </c>
      <c r="F18" s="9"/>
      <c r="G18" s="14">
        <f t="shared" si="0"/>
        <v>1248726485.1300001</v>
      </c>
    </row>
    <row r="19" spans="1:7" ht="28.5" customHeight="1" x14ac:dyDescent="0.2">
      <c r="A19" s="6">
        <v>45322</v>
      </c>
      <c r="B19" s="7" t="s">
        <v>10</v>
      </c>
      <c r="C19" s="8" t="s">
        <v>16</v>
      </c>
      <c r="D19" s="11" t="s">
        <v>14</v>
      </c>
      <c r="E19" s="10">
        <v>11342.5</v>
      </c>
      <c r="F19" s="9"/>
      <c r="G19" s="14">
        <f t="shared" si="0"/>
        <v>1248737827.6300001</v>
      </c>
    </row>
    <row r="20" spans="1:7" ht="28.5" customHeight="1" x14ac:dyDescent="0.2">
      <c r="A20" s="6">
        <v>45322</v>
      </c>
      <c r="B20" s="7" t="s">
        <v>10</v>
      </c>
      <c r="C20" s="8" t="s">
        <v>17</v>
      </c>
      <c r="D20" s="11" t="s">
        <v>13</v>
      </c>
      <c r="E20" s="10">
        <v>303525</v>
      </c>
      <c r="F20" s="9"/>
      <c r="G20" s="14">
        <f t="shared" si="0"/>
        <v>1249041352.6300001</v>
      </c>
    </row>
    <row r="21" spans="1:7" ht="24" customHeight="1" x14ac:dyDescent="0.2">
      <c r="A21" s="15"/>
      <c r="B21" s="13"/>
      <c r="C21" s="16"/>
      <c r="D21" s="17"/>
      <c r="E21" s="18"/>
      <c r="F21" s="1"/>
      <c r="G21" s="19"/>
    </row>
    <row r="22" spans="1:7" ht="16.5" customHeight="1" x14ac:dyDescent="0.2">
      <c r="A22" s="15"/>
      <c r="B22" s="13"/>
      <c r="C22" s="16"/>
      <c r="D22" s="17"/>
      <c r="E22" s="18"/>
      <c r="F22" s="1"/>
      <c r="G22" s="19"/>
    </row>
    <row r="23" spans="1:7" x14ac:dyDescent="0.2">
      <c r="A23" s="15"/>
      <c r="B23" s="13"/>
      <c r="C23" s="16"/>
      <c r="D23" s="17"/>
      <c r="E23" s="18"/>
      <c r="F23" s="1"/>
      <c r="G23" s="19"/>
    </row>
    <row r="24" spans="1:7" x14ac:dyDescent="0.2">
      <c r="A24" s="15"/>
      <c r="B24" s="13"/>
      <c r="C24" s="16"/>
      <c r="D24" s="17"/>
      <c r="E24" s="18"/>
      <c r="F24" s="1"/>
      <c r="G24" s="19"/>
    </row>
    <row r="25" spans="1:7" ht="28.5" customHeight="1" x14ac:dyDescent="0.2">
      <c r="A25" s="15"/>
      <c r="B25" s="13"/>
      <c r="C25" s="16"/>
      <c r="D25" s="17"/>
      <c r="E25" s="18"/>
      <c r="F25" s="1"/>
      <c r="G25" s="19"/>
    </row>
    <row r="26" spans="1:7" ht="28.5" customHeight="1" x14ac:dyDescent="0.2">
      <c r="A26" s="15"/>
      <c r="B26" s="13"/>
      <c r="C26" s="16"/>
      <c r="D26" s="17"/>
      <c r="E26" s="18"/>
      <c r="F26" s="1"/>
      <c r="G26" s="19"/>
    </row>
    <row r="27" spans="1:7" ht="28.5" customHeight="1" x14ac:dyDescent="0.2">
      <c r="A27" s="15"/>
      <c r="B27" s="13"/>
      <c r="C27" s="16"/>
      <c r="D27" s="17"/>
      <c r="E27" s="18"/>
      <c r="F27" s="1"/>
      <c r="G27" s="19"/>
    </row>
    <row r="28" spans="1:7" ht="28.5" customHeight="1" x14ac:dyDescent="0.2">
      <c r="A28" s="15"/>
      <c r="B28" s="13"/>
      <c r="C28" s="16"/>
      <c r="D28" s="17"/>
      <c r="E28" s="18"/>
      <c r="F28" s="1"/>
      <c r="G28" s="19"/>
    </row>
    <row r="29" spans="1:7" x14ac:dyDescent="0.2">
      <c r="A29" s="4"/>
      <c r="B29" s="4"/>
      <c r="C29" s="4"/>
      <c r="D29" s="4"/>
      <c r="E29" s="12"/>
      <c r="F29" s="5" t="s">
        <v>18</v>
      </c>
      <c r="G29" s="4"/>
    </row>
    <row r="30" spans="1:7" ht="22.5" customHeight="1" x14ac:dyDescent="0.2">
      <c r="A30" s="25" t="s">
        <v>19</v>
      </c>
      <c r="B30" s="25"/>
      <c r="C30" s="25"/>
      <c r="D30" s="25"/>
      <c r="E30" s="25"/>
      <c r="F30" s="25"/>
      <c r="G30" s="25"/>
    </row>
    <row r="31" spans="1:7" ht="15" customHeight="1" x14ac:dyDescent="0.2">
      <c r="A31" s="26" t="s">
        <v>20</v>
      </c>
      <c r="B31" s="26"/>
      <c r="C31" s="26"/>
      <c r="D31" s="26"/>
      <c r="E31" s="26"/>
      <c r="F31" s="26"/>
      <c r="G31" s="26"/>
    </row>
    <row r="32" spans="1:7" ht="67.5" customHeight="1" x14ac:dyDescent="0.2">
      <c r="A32" s="27" t="s">
        <v>21</v>
      </c>
      <c r="B32" s="27"/>
      <c r="C32" s="27"/>
      <c r="D32" s="27"/>
      <c r="E32" s="27"/>
      <c r="F32" s="27"/>
      <c r="G32" s="27"/>
    </row>
    <row r="33" spans="1:7" ht="12.95" customHeight="1" x14ac:dyDescent="0.2">
      <c r="A33" s="30" t="s">
        <v>22</v>
      </c>
      <c r="B33" s="30"/>
      <c r="C33" s="30"/>
      <c r="D33" s="30"/>
      <c r="E33" s="30"/>
      <c r="F33" s="30"/>
      <c r="G33" s="30"/>
    </row>
    <row r="34" spans="1:7" ht="14.25" customHeight="1" x14ac:dyDescent="0.2">
      <c r="A34" s="22" t="s">
        <v>23</v>
      </c>
      <c r="B34" s="22"/>
      <c r="C34" s="22"/>
      <c r="D34" s="22"/>
      <c r="E34" s="22"/>
      <c r="F34" s="22"/>
      <c r="G34" s="22"/>
    </row>
  </sheetData>
  <mergeCells count="10">
    <mergeCell ref="A34:G34"/>
    <mergeCell ref="A2:G2"/>
    <mergeCell ref="A3:G3"/>
    <mergeCell ref="A30:G30"/>
    <mergeCell ref="A31:G31"/>
    <mergeCell ref="A32:G32"/>
    <mergeCell ref="A5:G5"/>
    <mergeCell ref="A6:G6"/>
    <mergeCell ref="A4:G4"/>
    <mergeCell ref="A33:G33"/>
  </mergeCells>
  <hyperlinks>
    <hyperlink ref="A34" r:id="rId1" display="http://www.comedoreseconomicos.gob.do/"/>
  </hyperlinks>
  <pageMargins left="0.70866141732283472" right="0.70866141732283472" top="0.74803149606299213" bottom="0.74803149606299213" header="0.31496062992125984" footer="0.31496062992125984"/>
  <pageSetup scale="90" orientation="landscape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29"/>
  <sheetViews>
    <sheetView workbookViewId="0">
      <selection activeCell="A29" sqref="A29"/>
    </sheetView>
  </sheetViews>
  <sheetFormatPr baseColWidth="10" defaultRowHeight="12.75" x14ac:dyDescent="0.2"/>
  <sheetData>
    <row r="7" spans="2:8" ht="18.75" x14ac:dyDescent="0.2">
      <c r="B7" s="31" t="s">
        <v>0</v>
      </c>
      <c r="C7" s="31"/>
      <c r="D7" s="31"/>
      <c r="E7" s="31"/>
      <c r="F7" s="31"/>
      <c r="G7" s="31"/>
      <c r="H7" s="31"/>
    </row>
    <row r="8" spans="2:8" x14ac:dyDescent="0.2">
      <c r="B8" s="32" t="s">
        <v>30</v>
      </c>
      <c r="C8" s="32"/>
      <c r="D8" s="32"/>
      <c r="E8" s="32"/>
      <c r="F8" s="32"/>
      <c r="G8" s="32"/>
      <c r="H8" s="32"/>
    </row>
    <row r="9" spans="2:8" x14ac:dyDescent="0.2">
      <c r="B9" s="22" t="s">
        <v>47</v>
      </c>
      <c r="C9" s="22"/>
      <c r="D9" s="22"/>
      <c r="E9" s="22"/>
      <c r="F9" s="22"/>
      <c r="G9" s="22"/>
      <c r="H9" s="22"/>
    </row>
    <row r="10" spans="2:8" ht="15" x14ac:dyDescent="0.2">
      <c r="B10" s="33" t="s">
        <v>24</v>
      </c>
      <c r="C10" s="33"/>
      <c r="D10" s="33"/>
      <c r="E10" s="33"/>
      <c r="F10" s="33"/>
      <c r="G10" s="33"/>
      <c r="H10" s="33"/>
    </row>
    <row r="11" spans="2:8" x14ac:dyDescent="0.2">
      <c r="B11" s="30" t="s">
        <v>2</v>
      </c>
      <c r="C11" s="30"/>
      <c r="D11" s="30"/>
      <c r="E11" s="30"/>
      <c r="F11" s="30"/>
      <c r="G11" s="30"/>
      <c r="H11" s="30"/>
    </row>
    <row r="12" spans="2:8" x14ac:dyDescent="0.2">
      <c r="B12" s="21"/>
      <c r="C12" s="21"/>
      <c r="D12" s="21"/>
      <c r="E12" s="21"/>
      <c r="F12" s="21"/>
      <c r="G12" s="21"/>
      <c r="H12" s="21"/>
    </row>
    <row r="13" spans="2:8" x14ac:dyDescent="0.2">
      <c r="B13" s="21"/>
      <c r="C13" s="21"/>
      <c r="D13" s="21"/>
      <c r="E13" s="21"/>
      <c r="F13" s="21"/>
      <c r="G13" s="21"/>
      <c r="H13" s="21"/>
    </row>
    <row r="14" spans="2:8" ht="33.75" x14ac:dyDescent="0.2">
      <c r="B14" s="34" t="s">
        <v>48</v>
      </c>
      <c r="C14" s="35" t="s">
        <v>49</v>
      </c>
      <c r="D14" s="34" t="s">
        <v>50</v>
      </c>
      <c r="E14" s="34" t="s">
        <v>51</v>
      </c>
      <c r="F14" s="36" t="s">
        <v>52</v>
      </c>
      <c r="G14" s="37" t="s">
        <v>53</v>
      </c>
      <c r="H14" s="34" t="s">
        <v>54</v>
      </c>
    </row>
    <row r="15" spans="2:8" ht="22.5" x14ac:dyDescent="0.2">
      <c r="B15" s="38">
        <v>45322</v>
      </c>
      <c r="C15" s="39" t="s">
        <v>55</v>
      </c>
      <c r="D15" s="40" t="s">
        <v>56</v>
      </c>
      <c r="E15" s="9"/>
      <c r="F15" s="41">
        <v>7253881.0899999999</v>
      </c>
      <c r="G15" s="9"/>
      <c r="H15" s="9"/>
    </row>
    <row r="16" spans="2:8" ht="22.5" x14ac:dyDescent="0.2">
      <c r="B16" s="38">
        <v>45322</v>
      </c>
      <c r="C16" s="39" t="s">
        <v>55</v>
      </c>
      <c r="D16" s="40" t="s">
        <v>39</v>
      </c>
      <c r="E16" s="39" t="s">
        <v>40</v>
      </c>
      <c r="F16" s="9"/>
      <c r="G16" s="41">
        <v>175</v>
      </c>
      <c r="H16" s="42">
        <f>F15-G16</f>
        <v>7253706.0899999999</v>
      </c>
    </row>
    <row r="17" spans="2:8" x14ac:dyDescent="0.2">
      <c r="B17" s="38">
        <v>45322</v>
      </c>
      <c r="C17" s="39" t="s">
        <v>55</v>
      </c>
      <c r="D17" s="40" t="s">
        <v>41</v>
      </c>
      <c r="E17" s="39" t="s">
        <v>42</v>
      </c>
      <c r="F17" s="9"/>
      <c r="G17" s="41">
        <v>19.66</v>
      </c>
      <c r="H17" s="42">
        <f>H16-G17</f>
        <v>7253686.4299999997</v>
      </c>
    </row>
    <row r="18" spans="2:8" x14ac:dyDescent="0.2">
      <c r="B18" s="43"/>
      <c r="C18" s="20"/>
      <c r="D18" s="44"/>
      <c r="E18" s="20"/>
      <c r="F18" s="1"/>
      <c r="G18" s="45"/>
      <c r="H18" s="46"/>
    </row>
    <row r="19" spans="2:8" x14ac:dyDescent="0.2">
      <c r="B19" s="43"/>
      <c r="C19" s="20"/>
      <c r="D19" s="44"/>
      <c r="E19" s="20"/>
      <c r="F19" s="1"/>
      <c r="G19" s="45"/>
      <c r="H19" s="46"/>
    </row>
    <row r="20" spans="2:8" x14ac:dyDescent="0.2">
      <c r="B20" s="43"/>
      <c r="C20" s="20"/>
      <c r="D20" s="44"/>
      <c r="E20" s="20"/>
      <c r="F20" s="1"/>
      <c r="G20" s="45"/>
      <c r="H20" s="46"/>
    </row>
    <row r="21" spans="2:8" x14ac:dyDescent="0.2">
      <c r="B21" s="43"/>
      <c r="C21" s="20"/>
      <c r="D21" s="44"/>
      <c r="E21" s="20"/>
      <c r="F21" s="1"/>
      <c r="G21" s="45"/>
      <c r="H21" s="46"/>
    </row>
    <row r="22" spans="2:8" x14ac:dyDescent="0.2">
      <c r="B22" s="43"/>
      <c r="C22" s="20"/>
      <c r="D22" s="44"/>
      <c r="E22" s="20"/>
      <c r="F22" s="1"/>
      <c r="G22" s="45"/>
      <c r="H22" s="46"/>
    </row>
    <row r="23" spans="2:8" x14ac:dyDescent="0.2">
      <c r="B23" s="43"/>
      <c r="C23" s="20"/>
      <c r="D23" s="44"/>
      <c r="E23" s="20"/>
      <c r="F23" s="1"/>
      <c r="G23" s="45"/>
      <c r="H23" s="46"/>
    </row>
    <row r="24" spans="2:8" x14ac:dyDescent="0.2">
      <c r="B24" s="43"/>
      <c r="C24" s="20"/>
      <c r="D24" s="44"/>
      <c r="E24" s="20"/>
      <c r="F24" s="1"/>
      <c r="G24" s="45"/>
      <c r="H24" s="46"/>
    </row>
    <row r="25" spans="2:8" ht="15" x14ac:dyDescent="0.25">
      <c r="B25" s="47" t="s">
        <v>19</v>
      </c>
      <c r="C25" s="47"/>
      <c r="D25" s="47"/>
      <c r="E25" s="47"/>
      <c r="F25" s="47"/>
      <c r="G25" s="47"/>
      <c r="H25" s="47"/>
    </row>
    <row r="26" spans="2:8" ht="14.25" x14ac:dyDescent="0.2">
      <c r="B26" s="26" t="s">
        <v>57</v>
      </c>
      <c r="C26" s="26"/>
      <c r="D26" s="26"/>
      <c r="E26" s="26"/>
      <c r="F26" s="26"/>
      <c r="G26" s="26"/>
      <c r="H26" s="26"/>
    </row>
    <row r="27" spans="2:8" x14ac:dyDescent="0.2">
      <c r="B27" s="27" t="s">
        <v>21</v>
      </c>
      <c r="C27" s="27"/>
      <c r="D27" s="27"/>
      <c r="E27" s="27"/>
      <c r="F27" s="27"/>
      <c r="G27" s="27"/>
      <c r="H27" s="27"/>
    </row>
    <row r="28" spans="2:8" ht="33.75" customHeight="1" x14ac:dyDescent="0.2">
      <c r="B28" s="1"/>
      <c r="C28" s="1"/>
      <c r="D28" s="48" t="s">
        <v>22</v>
      </c>
      <c r="E28" s="1"/>
      <c r="F28" s="1"/>
      <c r="G28" s="1"/>
      <c r="H28" s="1"/>
    </row>
    <row r="29" spans="2:8" x14ac:dyDescent="0.2">
      <c r="B29" s="22" t="s">
        <v>23</v>
      </c>
      <c r="C29" s="22"/>
      <c r="D29" s="22"/>
      <c r="E29" s="22"/>
      <c r="F29" s="22"/>
      <c r="G29" s="22"/>
      <c r="H29" s="22"/>
    </row>
  </sheetData>
  <mergeCells count="9">
    <mergeCell ref="B26:H26"/>
    <mergeCell ref="B27:H27"/>
    <mergeCell ref="B29:H29"/>
    <mergeCell ref="B7:H7"/>
    <mergeCell ref="B8:H8"/>
    <mergeCell ref="B9:H9"/>
    <mergeCell ref="B10:H10"/>
    <mergeCell ref="B11:H11"/>
    <mergeCell ref="B25:H25"/>
  </mergeCells>
  <hyperlinks>
    <hyperlink ref="B29" r:id="rId1" display="http://www.comedoreseconomicos.gob.do/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7"/>
  <sheetViews>
    <sheetView tabSelected="1" topLeftCell="A4" workbookViewId="0">
      <selection activeCell="J23" sqref="J23"/>
    </sheetView>
  </sheetViews>
  <sheetFormatPr baseColWidth="10" defaultRowHeight="12.75" x14ac:dyDescent="0.2"/>
  <sheetData>
    <row r="6" spans="1:9" x14ac:dyDescent="0.2">
      <c r="A6" s="52"/>
      <c r="B6" s="52"/>
      <c r="C6" s="52"/>
      <c r="D6" s="52"/>
      <c r="E6" s="52"/>
      <c r="F6" s="52"/>
      <c r="G6" s="52"/>
      <c r="H6" s="52"/>
      <c r="I6" s="52"/>
    </row>
    <row r="7" spans="1:9" x14ac:dyDescent="0.2">
      <c r="A7" s="52"/>
      <c r="B7" s="52"/>
      <c r="C7" s="52"/>
      <c r="D7" s="52"/>
      <c r="E7" s="52"/>
      <c r="F7" s="52"/>
      <c r="G7" s="52"/>
      <c r="H7" s="52"/>
      <c r="I7" s="52"/>
    </row>
    <row r="8" spans="1:9" x14ac:dyDescent="0.2">
      <c r="A8" s="52"/>
      <c r="B8" s="52"/>
      <c r="C8" s="52"/>
      <c r="D8" s="52"/>
      <c r="E8" s="52"/>
      <c r="F8" s="52"/>
      <c r="G8" s="52"/>
      <c r="H8" s="52"/>
      <c r="I8" s="52"/>
    </row>
    <row r="9" spans="1:9" x14ac:dyDescent="0.2">
      <c r="A9" s="52"/>
      <c r="B9" s="52"/>
      <c r="C9" s="52"/>
      <c r="D9" s="52"/>
      <c r="E9" s="52"/>
      <c r="F9" s="52"/>
      <c r="G9" s="52"/>
      <c r="H9" s="52"/>
      <c r="I9" s="52"/>
    </row>
    <row r="10" spans="1:9" x14ac:dyDescent="0.2">
      <c r="A10" s="52"/>
      <c r="B10" s="52"/>
      <c r="C10" s="52"/>
      <c r="D10" s="52"/>
      <c r="E10" s="52"/>
      <c r="F10" s="52"/>
      <c r="G10" s="52"/>
      <c r="H10" s="52"/>
      <c r="I10" s="52"/>
    </row>
    <row r="11" spans="1:9" ht="18.75" x14ac:dyDescent="0.2">
      <c r="A11" s="53" t="s">
        <v>31</v>
      </c>
      <c r="B11" s="53"/>
      <c r="C11" s="53"/>
      <c r="D11" s="53"/>
      <c r="E11" s="53"/>
      <c r="F11" s="53"/>
      <c r="G11" s="53"/>
      <c r="H11" s="53"/>
      <c r="I11" s="54"/>
    </row>
    <row r="12" spans="1:9" x14ac:dyDescent="0.2">
      <c r="A12" s="55" t="s">
        <v>30</v>
      </c>
      <c r="B12" s="55"/>
      <c r="C12" s="55"/>
      <c r="D12" s="55"/>
      <c r="E12" s="55"/>
      <c r="F12" s="55"/>
      <c r="G12" s="55"/>
      <c r="H12" s="55"/>
      <c r="I12" s="56"/>
    </row>
    <row r="13" spans="1:9" x14ac:dyDescent="0.2">
      <c r="A13" s="50" t="s">
        <v>58</v>
      </c>
      <c r="B13" s="50"/>
      <c r="C13" s="50"/>
      <c r="D13" s="50"/>
      <c r="E13" s="50"/>
      <c r="F13" s="50"/>
      <c r="G13" s="50"/>
      <c r="H13" s="50"/>
      <c r="I13" s="51"/>
    </row>
    <row r="14" spans="1:9" ht="15" x14ac:dyDescent="0.25">
      <c r="A14" s="57" t="s">
        <v>59</v>
      </c>
      <c r="B14" s="57"/>
      <c r="C14" s="57"/>
      <c r="D14" s="57"/>
      <c r="E14" s="57"/>
      <c r="F14" s="57"/>
      <c r="G14" s="57"/>
      <c r="H14" s="57"/>
      <c r="I14" s="58"/>
    </row>
    <row r="15" spans="1:9" x14ac:dyDescent="0.2">
      <c r="A15" s="59" t="s">
        <v>32</v>
      </c>
      <c r="B15" s="59"/>
      <c r="C15" s="59"/>
      <c r="D15" s="59"/>
      <c r="E15" s="59"/>
      <c r="F15" s="59"/>
      <c r="G15" s="59"/>
      <c r="H15" s="59"/>
      <c r="I15" s="58"/>
    </row>
    <row r="16" spans="1:9" x14ac:dyDescent="0.2">
      <c r="A16" s="52"/>
      <c r="B16" s="52"/>
      <c r="C16" s="52"/>
      <c r="D16" s="52"/>
      <c r="E16" s="52"/>
      <c r="F16" s="52"/>
      <c r="G16" s="52"/>
      <c r="H16" s="52"/>
      <c r="I16" s="52"/>
    </row>
    <row r="17" spans="1:9" ht="25.5" x14ac:dyDescent="0.2">
      <c r="A17" s="52"/>
      <c r="B17" s="60" t="s">
        <v>33</v>
      </c>
      <c r="C17" s="61" t="s">
        <v>60</v>
      </c>
      <c r="D17" s="60" t="s">
        <v>34</v>
      </c>
      <c r="E17" s="60" t="s">
        <v>35</v>
      </c>
      <c r="F17" s="62" t="s">
        <v>36</v>
      </c>
      <c r="G17" s="62" t="s">
        <v>37</v>
      </c>
      <c r="H17" s="61" t="s">
        <v>61</v>
      </c>
      <c r="I17" s="52"/>
    </row>
    <row r="18" spans="1:9" ht="24" x14ac:dyDescent="0.2">
      <c r="A18" s="52"/>
      <c r="B18" s="63">
        <v>45322</v>
      </c>
      <c r="C18" s="64" t="s">
        <v>38</v>
      </c>
      <c r="D18" s="65" t="s">
        <v>62</v>
      </c>
      <c r="E18" s="66"/>
      <c r="F18" s="67">
        <v>0</v>
      </c>
      <c r="G18" s="68"/>
      <c r="H18" s="68"/>
      <c r="I18" s="52"/>
    </row>
    <row r="19" spans="1:9" ht="24" x14ac:dyDescent="0.2">
      <c r="A19" s="52"/>
      <c r="B19" s="63">
        <v>45322</v>
      </c>
      <c r="C19" s="64" t="s">
        <v>38</v>
      </c>
      <c r="D19" s="65" t="s">
        <v>63</v>
      </c>
      <c r="E19" s="66"/>
      <c r="F19" s="49">
        <v>0</v>
      </c>
      <c r="G19" s="68"/>
      <c r="H19" s="68">
        <f>F18+F19</f>
        <v>0</v>
      </c>
      <c r="I19" s="52"/>
    </row>
    <row r="20" spans="1:9" x14ac:dyDescent="0.2">
      <c r="A20" s="52"/>
      <c r="B20" s="52"/>
      <c r="C20" s="52"/>
      <c r="D20" s="52"/>
      <c r="E20" s="52"/>
      <c r="F20" s="52"/>
      <c r="G20" s="52"/>
      <c r="H20" s="52"/>
      <c r="I20" s="52"/>
    </row>
    <row r="21" spans="1:9" x14ac:dyDescent="0.2">
      <c r="A21" s="52"/>
      <c r="B21" s="52"/>
      <c r="C21" s="52"/>
      <c r="D21" s="69"/>
      <c r="E21" s="52"/>
      <c r="F21" s="52"/>
      <c r="G21" s="52"/>
      <c r="H21" s="52"/>
      <c r="I21" s="52"/>
    </row>
    <row r="22" spans="1:9" x14ac:dyDescent="0.2">
      <c r="A22" s="52"/>
      <c r="B22" s="52"/>
      <c r="C22" s="52"/>
      <c r="D22" s="52"/>
      <c r="E22" s="52"/>
      <c r="F22" s="52"/>
      <c r="G22" s="52"/>
      <c r="H22" s="52"/>
      <c r="I22" s="52"/>
    </row>
    <row r="23" spans="1:9" x14ac:dyDescent="0.2">
      <c r="A23" s="52"/>
      <c r="B23" s="52"/>
      <c r="C23" s="52"/>
      <c r="D23" s="52"/>
      <c r="E23" s="52"/>
      <c r="F23" s="52"/>
      <c r="G23" s="52"/>
      <c r="H23" s="52"/>
      <c r="I23" s="52"/>
    </row>
    <row r="24" spans="1:9" x14ac:dyDescent="0.2">
      <c r="A24" s="52"/>
      <c r="B24" s="52"/>
      <c r="C24" s="52"/>
      <c r="D24" s="52"/>
      <c r="E24" s="52"/>
      <c r="F24" s="52"/>
      <c r="G24" s="52"/>
      <c r="H24" s="52"/>
      <c r="I24" s="52"/>
    </row>
    <row r="25" spans="1:9" x14ac:dyDescent="0.2">
      <c r="A25" s="52"/>
      <c r="B25" s="52"/>
      <c r="C25" s="52"/>
      <c r="D25" s="52"/>
      <c r="E25" s="52"/>
      <c r="F25" s="52"/>
      <c r="G25" s="52"/>
      <c r="H25" s="52"/>
      <c r="I25" s="52"/>
    </row>
    <row r="26" spans="1:9" x14ac:dyDescent="0.2">
      <c r="A26" s="52"/>
      <c r="B26" s="52"/>
      <c r="C26" s="52"/>
      <c r="D26" s="52"/>
      <c r="E26" s="52"/>
      <c r="F26" s="52"/>
      <c r="G26" s="52"/>
      <c r="H26" s="52"/>
      <c r="I26" s="52"/>
    </row>
    <row r="27" spans="1:9" x14ac:dyDescent="0.2">
      <c r="A27" s="52"/>
      <c r="B27" s="52"/>
      <c r="C27" s="52"/>
      <c r="D27" s="52"/>
      <c r="E27" s="52"/>
      <c r="F27" s="52"/>
      <c r="G27" s="52"/>
      <c r="H27" s="52"/>
      <c r="I27" s="52"/>
    </row>
    <row r="28" spans="1:9" x14ac:dyDescent="0.2">
      <c r="A28" s="52"/>
      <c r="B28" s="52"/>
      <c r="C28" s="52"/>
      <c r="D28" s="52"/>
      <c r="E28" s="52"/>
      <c r="F28" s="52"/>
      <c r="G28" s="52"/>
      <c r="H28" s="52"/>
      <c r="I28" s="52"/>
    </row>
    <row r="29" spans="1:9" x14ac:dyDescent="0.2">
      <c r="A29" s="52"/>
      <c r="B29" s="52"/>
      <c r="C29" s="52"/>
      <c r="D29" s="52"/>
      <c r="E29" s="52"/>
      <c r="F29" s="52"/>
      <c r="G29" s="52"/>
      <c r="H29" s="52"/>
      <c r="I29" s="52"/>
    </row>
    <row r="30" spans="1:9" x14ac:dyDescent="0.2">
      <c r="A30" s="52"/>
      <c r="B30" s="52"/>
      <c r="C30" s="52"/>
      <c r="D30" s="52"/>
      <c r="E30" s="52"/>
      <c r="F30" s="52"/>
      <c r="G30" s="52"/>
      <c r="H30" s="52"/>
      <c r="I30" s="52"/>
    </row>
    <row r="31" spans="1:9" ht="15" x14ac:dyDescent="0.2">
      <c r="A31" s="70" t="s">
        <v>43</v>
      </c>
      <c r="B31" s="70"/>
      <c r="C31" s="70"/>
      <c r="D31" s="70"/>
      <c r="E31" s="70"/>
      <c r="F31" s="70"/>
      <c r="G31" s="70"/>
      <c r="H31" s="70"/>
      <c r="I31" s="71"/>
    </row>
    <row r="32" spans="1:9" ht="14.25" x14ac:dyDescent="0.2">
      <c r="A32" s="72" t="s">
        <v>44</v>
      </c>
      <c r="B32" s="72"/>
      <c r="C32" s="72"/>
      <c r="D32" s="72"/>
      <c r="E32" s="72"/>
      <c r="F32" s="72"/>
      <c r="G32" s="72"/>
      <c r="H32" s="72"/>
      <c r="I32" s="73"/>
    </row>
    <row r="33" spans="1:9" x14ac:dyDescent="0.2">
      <c r="A33" s="74"/>
      <c r="B33" s="74"/>
      <c r="C33" s="74"/>
      <c r="D33" s="74"/>
      <c r="E33" s="74"/>
      <c r="F33" s="74"/>
      <c r="G33" s="74"/>
      <c r="H33" s="74"/>
      <c r="I33" s="74"/>
    </row>
    <row r="34" spans="1:9" x14ac:dyDescent="0.2">
      <c r="A34" s="74"/>
      <c r="B34" s="74"/>
      <c r="C34" s="74"/>
      <c r="D34" s="74"/>
      <c r="E34" s="74"/>
      <c r="F34" s="74"/>
      <c r="G34" s="74"/>
      <c r="H34" s="74"/>
      <c r="I34" s="74"/>
    </row>
    <row r="35" spans="1:9" x14ac:dyDescent="0.2">
      <c r="A35" s="74"/>
      <c r="B35" s="74"/>
      <c r="C35" s="74"/>
      <c r="D35" s="74"/>
      <c r="E35" s="74"/>
      <c r="F35" s="74"/>
      <c r="G35" s="74"/>
      <c r="H35" s="74"/>
      <c r="I35" s="74"/>
    </row>
    <row r="36" spans="1:9" x14ac:dyDescent="0.2">
      <c r="A36" s="74"/>
      <c r="B36" s="74"/>
      <c r="C36" s="74"/>
      <c r="D36" s="74"/>
      <c r="E36" s="74"/>
      <c r="F36" s="74"/>
      <c r="G36" s="74"/>
      <c r="H36" s="74"/>
      <c r="I36" s="74"/>
    </row>
    <row r="37" spans="1:9" x14ac:dyDescent="0.2">
      <c r="A37" s="74"/>
      <c r="B37" s="74"/>
      <c r="C37" s="74"/>
      <c r="D37" s="74"/>
      <c r="E37" s="74"/>
      <c r="F37" s="74"/>
      <c r="G37" s="74"/>
      <c r="H37" s="74"/>
      <c r="I37" s="74"/>
    </row>
    <row r="38" spans="1:9" x14ac:dyDescent="0.2">
      <c r="A38" s="74"/>
      <c r="B38" s="74"/>
      <c r="C38" s="74"/>
      <c r="D38" s="74"/>
      <c r="E38" s="74"/>
      <c r="F38" s="74"/>
      <c r="G38" s="74"/>
      <c r="H38" s="74"/>
      <c r="I38" s="74"/>
    </row>
    <row r="39" spans="1:9" x14ac:dyDescent="0.2">
      <c r="A39" s="74"/>
      <c r="B39" s="74"/>
      <c r="C39" s="74"/>
      <c r="D39" s="74"/>
      <c r="E39" s="74"/>
      <c r="F39" s="74"/>
      <c r="G39" s="74"/>
      <c r="H39" s="74"/>
      <c r="I39" s="74"/>
    </row>
    <row r="40" spans="1:9" x14ac:dyDescent="0.2">
      <c r="A40" s="74"/>
      <c r="B40" s="74"/>
      <c r="C40" s="74"/>
      <c r="D40" s="74"/>
      <c r="E40" s="74"/>
      <c r="F40" s="74"/>
      <c r="G40" s="74"/>
      <c r="H40" s="74"/>
      <c r="I40" s="74"/>
    </row>
    <row r="41" spans="1:9" x14ac:dyDescent="0.2">
      <c r="A41" s="74"/>
      <c r="B41" s="74"/>
      <c r="C41" s="74"/>
      <c r="D41" s="74"/>
      <c r="E41" s="74"/>
      <c r="F41" s="74"/>
      <c r="G41" s="74"/>
      <c r="H41" s="74"/>
      <c r="I41" s="74"/>
    </row>
    <row r="42" spans="1:9" ht="15" x14ac:dyDescent="0.25">
      <c r="A42" s="52"/>
      <c r="B42" s="75"/>
      <c r="C42" s="75"/>
      <c r="D42" s="75"/>
      <c r="E42" s="75"/>
      <c r="F42" s="75"/>
      <c r="G42" s="76"/>
      <c r="H42" s="75"/>
      <c r="I42" s="75"/>
    </row>
    <row r="43" spans="1:9" ht="15" x14ac:dyDescent="0.25">
      <c r="A43" s="52"/>
      <c r="B43" s="75"/>
      <c r="C43" s="75"/>
      <c r="D43" s="75"/>
      <c r="E43" s="75"/>
      <c r="F43" s="75"/>
      <c r="G43" s="76"/>
      <c r="H43" s="75"/>
      <c r="I43" s="75"/>
    </row>
    <row r="44" spans="1:9" ht="15" x14ac:dyDescent="0.25">
      <c r="A44" s="52"/>
      <c r="B44" s="75"/>
      <c r="C44" s="75"/>
      <c r="D44" s="75"/>
      <c r="E44" s="75"/>
      <c r="F44" s="75"/>
      <c r="G44" s="76"/>
      <c r="H44" s="75"/>
      <c r="I44" s="75"/>
    </row>
    <row r="45" spans="1:9" x14ac:dyDescent="0.2">
      <c r="A45" s="77" t="s">
        <v>45</v>
      </c>
      <c r="B45" s="77"/>
      <c r="C45" s="77"/>
      <c r="D45" s="77"/>
      <c r="E45" s="77"/>
      <c r="F45" s="77"/>
      <c r="G45" s="77"/>
      <c r="H45" s="77"/>
      <c r="I45" s="78"/>
    </row>
    <row r="46" spans="1:9" x14ac:dyDescent="0.2">
      <c r="A46" s="77" t="s">
        <v>64</v>
      </c>
      <c r="B46" s="77"/>
      <c r="C46" s="77"/>
      <c r="D46" s="77"/>
      <c r="E46" s="77"/>
      <c r="F46" s="77"/>
      <c r="G46" s="77"/>
      <c r="H46" s="77"/>
      <c r="I46" s="78"/>
    </row>
    <row r="47" spans="1:9" x14ac:dyDescent="0.2">
      <c r="A47" s="79" t="s">
        <v>46</v>
      </c>
      <c r="B47" s="79"/>
      <c r="C47" s="79"/>
      <c r="D47" s="79"/>
      <c r="E47" s="79"/>
      <c r="F47" s="79"/>
      <c r="G47" s="79"/>
      <c r="H47" s="79"/>
      <c r="I47" s="80"/>
    </row>
  </sheetData>
  <mergeCells count="10">
    <mergeCell ref="A32:H32"/>
    <mergeCell ref="A45:H45"/>
    <mergeCell ref="A46:H46"/>
    <mergeCell ref="A47:H47"/>
    <mergeCell ref="A11:H11"/>
    <mergeCell ref="A12:H12"/>
    <mergeCell ref="A13:H13"/>
    <mergeCell ref="A14:H14"/>
    <mergeCell ref="A15:H15"/>
    <mergeCell ref="A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Fondo2079</vt:lpstr>
      <vt:lpstr>Cuenta Anticipio</vt:lpstr>
      <vt:lpstr>Cuenta Electronica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cp:lastPrinted>2024-02-13T14:55:26Z</cp:lastPrinted>
  <dcterms:created xsi:type="dcterms:W3CDTF">2024-01-12T16:01:06Z</dcterms:created>
  <dcterms:modified xsi:type="dcterms:W3CDTF">2024-02-15T14:52:49Z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2024-01-10T00:00:00Z</vt:filetime>
  </property>
  <property fmtid="{D5CDD505-2E9C-101B-9397-08002B2CF9AE}" pid="3" name="Creator">
    <vt:lpwstr>Microsoft® Excel® 2013</vt:lpwstr>
  </property>
  <property fmtid="{D5CDD505-2E9C-101B-9397-08002B2CF9AE}" pid="4" name="LastSaved">
    <vt:filetime>2024-01-12T00:00:00Z</vt:filetime>
  </property>
  <property fmtid="{D5CDD505-2E9C-101B-9397-08002B2CF9AE}" pid="5" name="Producer">
    <vt:lpwstr>Microsoft® Excel® 2013</vt:lpwstr>
  </property>
</Properties>
</file>