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JULIO 2022\"/>
    </mc:Choice>
  </mc:AlternateContent>
  <bookViews>
    <workbookView xWindow="0" yWindow="0" windowWidth="20490" windowHeight="7455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8" i="1"/>
  <c r="G35" i="1"/>
  <c r="G46" i="1" s="1"/>
  <c r="G27" i="1"/>
  <c r="G21" i="1"/>
  <c r="G15" i="1"/>
  <c r="G12" i="1"/>
  <c r="G23" i="1" l="1"/>
  <c r="G30" i="1" s="1"/>
</calcChain>
</file>

<file path=xl/sharedStrings.xml><?xml version="1.0" encoding="utf-8"?>
<sst xmlns="http://schemas.openxmlformats.org/spreadsheetml/2006/main" count="43" uniqueCount="36">
  <si>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</si>
  <si>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</si>
  <si>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</si>
  <si>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</si>
  <si>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</si>
  <si>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</si>
  <si>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</si>
  <si>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</si>
  <si>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</si>
  <si>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</si>
  <si>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</si>
  <si>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</si>
  <si>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</si>
  <si>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</si>
  <si>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</si>
  <si>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</si>
  <si>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</si>
  <si>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</si>
  <si>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</si>
  <si>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</si>
  <si>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</si>
  <si>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</si>
  <si>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</si>
  <si>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</si>
  <si>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</si>
  <si>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</si>
  <si>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</si>
  <si>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31 de Julio 2022</t>
  </si>
  <si>
    <t>Balance en libro del mes anterior Junio/2022……………</t>
  </si>
  <si>
    <t>Depósito realizados mes de Julio/2022………………..….</t>
  </si>
  <si>
    <t>Entrada de diario 4285……………………………………………..</t>
  </si>
  <si>
    <t>Balance en el mes anterior Junio/2022</t>
  </si>
  <si>
    <t>Depósito realizados mes de Julio/2022</t>
  </si>
  <si>
    <t>Transfrencia…………………………………………………………….</t>
  </si>
  <si>
    <t>Cheques del mes ……………………………………………………</t>
  </si>
  <si>
    <t>Cheques transito del mes anterior……………………………………………………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</si>
</sst>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C0A]d&quot; de &quot;mmmm&quot; de &quot;yyyy;@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5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166" fontId="12" fillId="0" borderId="0" xfId="0" applyNumberFormat="1" applyFont="1" applyBorder="1"/>
    <xf numFmtId="39" fontId="6" fillId="0" borderId="1" xfId="4" applyFont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Border="1" applyAlignment="1">
      <alignment horizontal="left"/>
    </xf>
    <xf numFmtId="39" fontId="5" fillId="0" borderId="2" xfId="3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  <xf numFmtId="39" fontId="7" fillId="0" borderId="6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1687286</xdr:colOff>
      <xdr:row>0</xdr:row>
      <xdr:rowOff>136071</xdr:rowOff>
    </xdr:from>
    <xdr:ext cx="911679" cy="462644"/>
    <xdr:pic>
      <xdr:nvPicPr>
        <xdr:cNvPr id="23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36071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24" name="Imagen 2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9881098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53</xdr:row>
      <xdr:rowOff>54429</xdr:rowOff>
    </xdr:from>
    <xdr:ext cx="7293429" cy="326571"/>
    <xdr:pic>
      <xdr:nvPicPr>
        <xdr:cNvPr id="25" name="Imagen 2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99295404"/>
          <a:ext cx="7293429" cy="3265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zoomScale="70" zoomScaleNormal="70" workbookViewId="0">
      <selection activeCell="K21" sqref="K21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</cols>
  <sheetData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1"/>
      <c r="B3" s="2"/>
      <c r="C3" s="3"/>
      <c r="D3" s="4"/>
      <c r="E3" s="5"/>
      <c r="F3" s="6"/>
      <c r="G3" s="6"/>
    </row>
    <row r="4" spans="1:7" ht="18" x14ac:dyDescent="0.25">
      <c r="A4" s="72" t="s">
        <v>0</v>
      </c>
      <c r="B4" s="72"/>
      <c r="C4" s="72"/>
      <c r="D4" s="72"/>
      <c r="E4" s="72"/>
      <c r="F4" s="72"/>
      <c r="G4" s="72"/>
    </row>
    <row r="5" spans="1:7" x14ac:dyDescent="0.25">
      <c r="A5" s="73" t="s">
        <v>1</v>
      </c>
      <c r="B5" s="73"/>
      <c r="C5" s="73"/>
      <c r="D5" s="73"/>
      <c r="E5" s="73"/>
      <c r="F5" s="73"/>
      <c r="G5" s="73"/>
    </row>
    <row r="6" spans="1:7" x14ac:dyDescent="0.25">
      <c r="A6" s="74" t="s">
        <v>2</v>
      </c>
      <c r="B6" s="74"/>
      <c r="C6" s="74"/>
      <c r="D6" s="74"/>
      <c r="E6" s="74"/>
      <c r="F6" s="74"/>
      <c r="G6" s="74"/>
    </row>
    <row r="7" spans="1:7" x14ac:dyDescent="0.25">
      <c r="A7" s="74" t="s">
        <v>3</v>
      </c>
      <c r="B7" s="74"/>
      <c r="C7" s="74"/>
      <c r="D7" s="74"/>
      <c r="E7" s="74"/>
      <c r="F7" s="74"/>
      <c r="G7" s="74"/>
    </row>
    <row r="8" spans="1:7" ht="18.75" x14ac:dyDescent="0.3">
      <c r="A8" s="7" t="s">
        <v>4</v>
      </c>
      <c r="B8" s="8"/>
      <c r="C8" s="9"/>
      <c r="D8" s="10"/>
      <c r="E8" s="11"/>
      <c r="F8" s="11"/>
      <c r="G8" s="12" t="s">
        <v>5</v>
      </c>
    </row>
    <row r="9" spans="1:7" ht="18" x14ac:dyDescent="0.25">
      <c r="A9" s="66"/>
      <c r="B9" s="66"/>
      <c r="C9" s="13"/>
      <c r="D9" s="14"/>
      <c r="E9" s="15"/>
      <c r="F9" s="16"/>
      <c r="G9" s="17" t="s">
        <v>27</v>
      </c>
    </row>
    <row r="10" spans="1:7" ht="18" x14ac:dyDescent="0.25">
      <c r="A10" s="18" t="s">
        <v>28</v>
      </c>
      <c r="B10" s="19"/>
      <c r="C10" s="20"/>
      <c r="D10" s="20"/>
      <c r="E10" s="20"/>
      <c r="F10" s="21">
        <v>3137652.44</v>
      </c>
      <c r="G10" s="21"/>
    </row>
    <row r="11" spans="1:7" ht="18" x14ac:dyDescent="0.25">
      <c r="A11" s="18" t="s">
        <v>29</v>
      </c>
      <c r="B11" s="19"/>
      <c r="C11" s="20"/>
      <c r="D11" s="20"/>
      <c r="E11" s="20"/>
      <c r="F11" s="21"/>
      <c r="G11" s="21"/>
    </row>
    <row r="12" spans="1:7" ht="18" x14ac:dyDescent="0.25">
      <c r="A12" s="20"/>
      <c r="B12" s="19"/>
      <c r="C12" s="20"/>
      <c r="D12" s="25" t="s">
        <v>22</v>
      </c>
      <c r="E12" s="20"/>
      <c r="F12" s="26"/>
      <c r="G12" s="24">
        <f>F10+F11</f>
        <v>3137652.44</v>
      </c>
    </row>
    <row r="13" spans="1:7" ht="18" x14ac:dyDescent="0.25">
      <c r="A13" s="25" t="s">
        <v>6</v>
      </c>
      <c r="B13" s="19"/>
      <c r="C13" s="20"/>
      <c r="D13" s="20"/>
      <c r="E13" s="20"/>
      <c r="F13" s="26"/>
      <c r="G13" s="27"/>
    </row>
    <row r="14" spans="1:7" ht="18" x14ac:dyDescent="0.25">
      <c r="A14" s="55" t="s">
        <v>30</v>
      </c>
      <c r="B14" s="60"/>
      <c r="C14" s="60"/>
      <c r="D14" s="20"/>
      <c r="E14" s="20"/>
      <c r="F14" s="23">
        <v>220980</v>
      </c>
      <c r="G14" s="27"/>
    </row>
    <row r="15" spans="1:7" ht="18" x14ac:dyDescent="0.25">
      <c r="A15" s="13"/>
      <c r="B15" s="19"/>
      <c r="C15" s="22"/>
      <c r="D15" s="25" t="s">
        <v>22</v>
      </c>
      <c r="E15" s="29"/>
      <c r="F15" s="27"/>
      <c r="G15" s="62">
        <f>F14</f>
        <v>220980</v>
      </c>
    </row>
    <row r="16" spans="1:7" ht="18" x14ac:dyDescent="0.25">
      <c r="A16" s="25" t="s">
        <v>7</v>
      </c>
      <c r="B16" s="28"/>
      <c r="C16" s="28"/>
      <c r="D16" s="20"/>
      <c r="E16" s="29"/>
      <c r="F16" s="35"/>
      <c r="G16" s="26"/>
    </row>
    <row r="17" spans="1:7" ht="18" x14ac:dyDescent="0.25">
      <c r="A17" s="18" t="s">
        <v>23</v>
      </c>
      <c r="B17" s="28"/>
      <c r="C17" s="28"/>
      <c r="D17" s="20"/>
      <c r="E17" s="29"/>
      <c r="F17" s="30">
        <v>829575.72</v>
      </c>
      <c r="G17" s="26"/>
    </row>
    <row r="18" spans="1:7" ht="18" x14ac:dyDescent="0.25">
      <c r="A18" s="18" t="s">
        <v>8</v>
      </c>
      <c r="B18" s="28"/>
      <c r="C18" s="28"/>
      <c r="D18" s="20"/>
      <c r="E18" s="29"/>
      <c r="F18" s="32">
        <v>1159.18</v>
      </c>
      <c r="G18" s="26"/>
    </row>
    <row r="19" spans="1:7" ht="18" x14ac:dyDescent="0.25">
      <c r="A19" s="18" t="s">
        <v>24</v>
      </c>
      <c r="B19" s="28"/>
      <c r="C19" s="28"/>
      <c r="D19" s="20"/>
      <c r="E19" s="29"/>
      <c r="F19" s="31">
        <v>175</v>
      </c>
      <c r="G19" s="26"/>
    </row>
    <row r="20" spans="1:7" ht="18" x14ac:dyDescent="0.25">
      <c r="A20" s="55"/>
      <c r="F20" s="61"/>
      <c r="G20" s="26"/>
    </row>
    <row r="21" spans="1:7" ht="18" x14ac:dyDescent="0.25">
      <c r="B21" s="28"/>
      <c r="C21" s="20"/>
      <c r="D21" s="25" t="s">
        <v>22</v>
      </c>
      <c r="E21" s="29"/>
      <c r="F21" s="56"/>
      <c r="G21" s="57">
        <f>F17+F18+F19-F20</f>
        <v>830909.9</v>
      </c>
    </row>
    <row r="22" spans="1:7" ht="18" x14ac:dyDescent="0.25">
      <c r="B22" s="28"/>
      <c r="C22" s="20"/>
      <c r="D22" s="25"/>
      <c r="E22" s="29"/>
      <c r="F22" s="56"/>
      <c r="G22" s="58"/>
    </row>
    <row r="23" spans="1:7" ht="18" x14ac:dyDescent="0.25">
      <c r="A23" s="22"/>
      <c r="B23" s="19"/>
      <c r="C23" s="13"/>
      <c r="D23" s="22" t="s">
        <v>9</v>
      </c>
      <c r="E23" s="29"/>
      <c r="F23" s="27"/>
      <c r="G23" s="33">
        <f>G12+G15-G21</f>
        <v>2527722.54</v>
      </c>
    </row>
    <row r="24" spans="1:7" ht="18" x14ac:dyDescent="0.25">
      <c r="A24" s="67" t="s">
        <v>10</v>
      </c>
      <c r="B24" s="67"/>
      <c r="C24" s="67"/>
      <c r="D24" s="67"/>
      <c r="E24" s="67"/>
      <c r="F24" s="67"/>
    </row>
    <row r="25" spans="1:7" ht="18" x14ac:dyDescent="0.25">
      <c r="A25" s="25" t="s">
        <v>11</v>
      </c>
      <c r="B25" s="19"/>
      <c r="C25" s="20"/>
      <c r="D25" s="20"/>
      <c r="E25" s="20"/>
      <c r="F25" s="27"/>
      <c r="G25" s="26"/>
    </row>
    <row r="26" spans="1:7" ht="18" x14ac:dyDescent="0.25">
      <c r="A26" s="18" t="s">
        <v>21</v>
      </c>
      <c r="B26" s="19"/>
      <c r="C26" s="20"/>
      <c r="D26" s="20"/>
      <c r="E26" s="20"/>
      <c r="F26" s="24">
        <v>326202.45</v>
      </c>
      <c r="G26" s="27"/>
    </row>
    <row r="27" spans="1:7" ht="18.75" thickBot="1" x14ac:dyDescent="0.3">
      <c r="A27" s="20"/>
      <c r="B27" s="19"/>
      <c r="C27" s="20"/>
      <c r="D27" s="20"/>
      <c r="E27" s="20"/>
      <c r="F27" s="27"/>
      <c r="G27" s="34">
        <f>F26</f>
        <v>326202.45</v>
      </c>
    </row>
    <row r="28" spans="1:7" ht="18.75" thickTop="1" x14ac:dyDescent="0.25">
      <c r="A28" s="22" t="s">
        <v>7</v>
      </c>
      <c r="B28" s="19"/>
      <c r="C28" s="20"/>
      <c r="D28" s="20"/>
      <c r="E28" s="20"/>
      <c r="F28" s="27"/>
      <c r="G28" s="26"/>
    </row>
    <row r="29" spans="1:7" ht="18" x14ac:dyDescent="0.25">
      <c r="A29" s="18" t="s">
        <v>18</v>
      </c>
      <c r="B29" s="19"/>
      <c r="C29" s="20"/>
      <c r="D29" s="20"/>
      <c r="E29" s="20"/>
      <c r="F29" s="24"/>
      <c r="G29" s="26"/>
    </row>
    <row r="30" spans="1:7" ht="18.75" thickBot="1" x14ac:dyDescent="0.3">
      <c r="A30" s="22" t="s">
        <v>12</v>
      </c>
      <c r="B30" s="19"/>
      <c r="C30" s="20"/>
      <c r="D30" s="20"/>
      <c r="E30" s="20"/>
      <c r="F30" s="35"/>
      <c r="G30" s="52">
        <f>G23+G27-G29</f>
        <v>2853924.99</v>
      </c>
    </row>
    <row r="31" spans="1:7" ht="19.5" thickTop="1" thickBot="1" x14ac:dyDescent="0.3">
      <c r="A31" s="22"/>
      <c r="B31" s="19"/>
      <c r="C31" s="20"/>
      <c r="D31" s="20"/>
      <c r="E31" s="20"/>
      <c r="F31" s="27"/>
      <c r="G31" s="36"/>
    </row>
    <row r="32" spans="1:7" ht="19.5" thickTop="1" thickBot="1" x14ac:dyDescent="0.3">
      <c r="A32" s="68" t="s">
        <v>13</v>
      </c>
      <c r="B32" s="68"/>
      <c r="C32" s="68"/>
      <c r="D32" s="68"/>
      <c r="E32" s="68"/>
      <c r="F32" s="68"/>
      <c r="G32" s="68"/>
    </row>
    <row r="33" spans="1:7" ht="18.75" thickTop="1" x14ac:dyDescent="0.25">
      <c r="A33" s="18" t="s">
        <v>31</v>
      </c>
      <c r="B33" s="28"/>
      <c r="C33" s="28"/>
      <c r="D33" s="28"/>
      <c r="E33" s="37"/>
      <c r="F33" s="53">
        <v>3628040.27</v>
      </c>
      <c r="G33" s="38"/>
    </row>
    <row r="34" spans="1:7" ht="18" x14ac:dyDescent="0.25">
      <c r="A34" s="18" t="s">
        <v>32</v>
      </c>
      <c r="B34" s="28"/>
      <c r="C34" s="28"/>
      <c r="D34" s="28"/>
      <c r="E34" s="69"/>
      <c r="F34" s="69"/>
      <c r="G34" s="28"/>
    </row>
    <row r="35" spans="1:7" ht="18.75" thickBot="1" x14ac:dyDescent="0.3">
      <c r="A35" s="28"/>
      <c r="B35" s="28"/>
      <c r="D35" s="28" t="s">
        <v>25</v>
      </c>
      <c r="E35" s="28"/>
      <c r="F35" s="28"/>
      <c r="G35" s="39">
        <f>F33+E34</f>
        <v>3628040.27</v>
      </c>
    </row>
    <row r="36" spans="1:7" ht="18.75" thickTop="1" x14ac:dyDescent="0.25">
      <c r="A36" s="28" t="s">
        <v>11</v>
      </c>
      <c r="B36" s="28"/>
      <c r="C36" s="28"/>
      <c r="D36" s="28"/>
      <c r="E36" s="40"/>
      <c r="F36" s="41"/>
      <c r="G36" s="28"/>
    </row>
    <row r="37" spans="1:7" ht="18" x14ac:dyDescent="0.25">
      <c r="A37" s="60" t="s">
        <v>33</v>
      </c>
      <c r="B37" s="19"/>
      <c r="C37" s="20"/>
      <c r="D37" s="20"/>
      <c r="E37" s="20"/>
      <c r="F37" s="23"/>
      <c r="G37" s="38"/>
    </row>
    <row r="38" spans="1:7" ht="18.75" thickBot="1" x14ac:dyDescent="0.3">
      <c r="A38" s="28"/>
      <c r="B38" s="28"/>
      <c r="D38" s="28" t="s">
        <v>25</v>
      </c>
      <c r="E38" s="42"/>
      <c r="F38" s="42"/>
      <c r="G38" s="39">
        <f>F37</f>
        <v>0</v>
      </c>
    </row>
    <row r="39" spans="1:7" ht="18.75" thickTop="1" x14ac:dyDescent="0.25">
      <c r="A39" s="28" t="s">
        <v>7</v>
      </c>
      <c r="B39" s="28"/>
      <c r="C39" s="28"/>
      <c r="D39" s="28"/>
      <c r="E39" s="42"/>
      <c r="F39" s="42"/>
      <c r="G39" s="42"/>
    </row>
    <row r="40" spans="1:7" ht="18" x14ac:dyDescent="0.25">
      <c r="A40" s="28" t="s">
        <v>19</v>
      </c>
      <c r="B40" s="28"/>
      <c r="C40" s="18"/>
      <c r="D40" s="28"/>
      <c r="E40" s="29"/>
      <c r="F40" s="43">
        <v>1159.18</v>
      </c>
      <c r="G40" s="38"/>
    </row>
    <row r="41" spans="1:7" ht="18" x14ac:dyDescent="0.25">
      <c r="A41" s="28" t="s">
        <v>20</v>
      </c>
      <c r="B41" s="28"/>
      <c r="C41" s="18"/>
      <c r="D41" s="28"/>
      <c r="E41" s="29"/>
      <c r="F41" s="31">
        <v>175</v>
      </c>
      <c r="G41" s="38"/>
    </row>
    <row r="42" spans="1:7" ht="18" x14ac:dyDescent="0.25">
      <c r="A42" s="28" t="s">
        <v>34</v>
      </c>
      <c r="B42" s="28"/>
      <c r="C42" s="18"/>
      <c r="D42" s="28"/>
      <c r="E42" s="29"/>
      <c r="F42" s="23">
        <v>829575.72</v>
      </c>
      <c r="G42" s="38"/>
    </row>
    <row r="43" spans="1:7" ht="18" x14ac:dyDescent="0.25">
      <c r="A43" s="28" t="s">
        <v>35</v>
      </c>
      <c r="B43" s="28"/>
      <c r="C43" s="18"/>
      <c r="D43" s="28"/>
      <c r="E43" s="29"/>
      <c r="F43" s="59">
        <v>269407.83</v>
      </c>
      <c r="G43" s="38"/>
    </row>
    <row r="44" spans="1:7" ht="18" x14ac:dyDescent="0.25">
      <c r="A44" s="55"/>
      <c r="B44" s="28"/>
      <c r="C44" s="18"/>
      <c r="D44" s="28"/>
      <c r="E44" s="29"/>
      <c r="F44" s="26"/>
      <c r="G44" s="38"/>
    </row>
    <row r="45" spans="1:7" ht="18" x14ac:dyDescent="0.25">
      <c r="B45" s="44"/>
      <c r="C45" s="44"/>
      <c r="D45" s="25" t="s">
        <v>22</v>
      </c>
      <c r="F45" s="41"/>
      <c r="G45" s="62">
        <f>F40+F41+F42+F43</f>
        <v>1100317.73</v>
      </c>
    </row>
    <row r="46" spans="1:7" ht="18.75" thickBot="1" x14ac:dyDescent="0.3">
      <c r="A46" s="44"/>
      <c r="B46" s="44"/>
      <c r="C46" s="3"/>
      <c r="D46" s="45" t="s">
        <v>14</v>
      </c>
      <c r="E46" s="44"/>
      <c r="F46" s="28"/>
      <c r="G46" s="54">
        <f>G35-G45</f>
        <v>2527722.54</v>
      </c>
    </row>
    <row r="47" spans="1:7" ht="18.75" thickTop="1" x14ac:dyDescent="0.25">
      <c r="A47" s="46"/>
      <c r="B47" s="47"/>
      <c r="C47" s="48"/>
      <c r="D47" s="48"/>
      <c r="E47" s="48"/>
      <c r="F47" s="27"/>
      <c r="G47" s="36"/>
    </row>
    <row r="48" spans="1:7" x14ac:dyDescent="0.25">
      <c r="A48" s="70" t="s">
        <v>26</v>
      </c>
      <c r="B48" s="70"/>
      <c r="C48" s="70"/>
      <c r="D48" s="44"/>
      <c r="E48" s="44"/>
      <c r="F48" s="71" t="s">
        <v>16</v>
      </c>
      <c r="G48" s="71"/>
    </row>
    <row r="49" spans="1:7" ht="18" x14ac:dyDescent="0.25">
      <c r="A49" s="49"/>
      <c r="B49" s="50"/>
      <c r="C49" s="44"/>
      <c r="D49" s="44"/>
      <c r="E49" s="44"/>
      <c r="F49" s="51"/>
      <c r="G49" s="51"/>
    </row>
    <row r="50" spans="1:7" x14ac:dyDescent="0.25">
      <c r="A50" s="63" t="s">
        <v>15</v>
      </c>
      <c r="B50" s="64"/>
      <c r="C50" s="64"/>
      <c r="D50" s="64"/>
      <c r="E50" s="64"/>
      <c r="F50" s="64"/>
      <c r="G50" s="64"/>
    </row>
    <row r="51" spans="1:7" x14ac:dyDescent="0.25">
      <c r="A51" s="65" t="s">
        <v>17</v>
      </c>
      <c r="B51" s="65"/>
      <c r="C51" s="65"/>
      <c r="D51" s="65"/>
      <c r="E51" s="65"/>
      <c r="F51" s="65"/>
      <c r="G51" s="65"/>
    </row>
    <row r="52" spans="1:7" ht="18" x14ac:dyDescent="0.25">
      <c r="A52" s="49"/>
      <c r="B52" s="50"/>
      <c r="C52" s="44"/>
      <c r="D52" s="44"/>
      <c r="E52" s="44"/>
      <c r="F52" s="51"/>
      <c r="G52" s="51"/>
    </row>
    <row r="53" spans="1:7" ht="18" x14ac:dyDescent="0.25">
      <c r="A53" s="49"/>
      <c r="B53" s="50"/>
      <c r="C53" s="44"/>
      <c r="D53" s="44"/>
      <c r="E53" s="44"/>
      <c r="F53" s="51"/>
      <c r="G53" s="51"/>
    </row>
    <row r="54" spans="1:7" ht="18" x14ac:dyDescent="0.25">
      <c r="A54" s="49"/>
      <c r="B54" s="50"/>
      <c r="C54" s="44"/>
      <c r="D54" s="44"/>
      <c r="E54" s="44"/>
      <c r="F54" s="51"/>
      <c r="G54" s="51"/>
    </row>
    <row r="55" spans="1:7" ht="18" x14ac:dyDescent="0.25">
      <c r="A55" s="49"/>
      <c r="B55" s="50"/>
      <c r="C55" s="44"/>
      <c r="D55" s="44"/>
      <c r="E55" s="44"/>
      <c r="F55" s="51"/>
      <c r="G55" s="51"/>
    </row>
  </sheetData>
  <mergeCells count="12">
    <mergeCell ref="A50:G50"/>
    <mergeCell ref="A51:G51"/>
    <mergeCell ref="A9:B9"/>
    <mergeCell ref="A24:F24"/>
    <mergeCell ref="A32:G32"/>
    <mergeCell ref="E34:F34"/>
    <mergeCell ref="A48:C48"/>
    <mergeCell ref="F48:G48"/>
    <mergeCell ref="A4:G4"/>
    <mergeCell ref="A5:G5"/>
    <mergeCell ref="A6:G6"/>
    <mergeCell ref="A7:G7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2022-08-10T13:19:23Z</dcterms:created>
  <dcterms:modified xsi:type="dcterms:W3CDTF">2022-08-10T13:27:39Z</dcterms:modified>
</cp:coreProperties>
</file>