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UNIO 2022 MARTINA\Contenido y Soportes\JUNIO 2022\"/>
    </mc:Choice>
  </mc:AlternateContent>
  <bookViews>
    <workbookView xWindow="10830" yWindow="-60" windowWidth="9645" windowHeight="11160"/>
  </bookViews>
  <sheets>
    <sheet name="2022" sheetId="11" r:id="rId1"/>
  </sheets>
  <definedNames>
    <definedName name="_xlnm.Print_Area" localSheetId="0">'2022'!$A$1:$J$19</definedName>
    <definedName name="OLE_LINK2" localSheetId="0">'2022'!#REF!</definedName>
  </definedNames>
  <calcPr calcId="152511"/>
</workbook>
</file>

<file path=xl/calcChain.xml><?xml version="1.0" encoding="utf-8"?>
<calcChain xmlns="http://schemas.openxmlformats.org/spreadsheetml/2006/main">
  <c r="G16" i="11" l="1"/>
  <c r="S5" i="11" l="1"/>
  <c r="Q14" i="11" l="1"/>
  <c r="S15" i="11" l="1"/>
  <c r="S14" i="11"/>
  <c r="R20" i="11" l="1"/>
  <c r="R19" i="11"/>
  <c r="T19" i="11" s="1"/>
  <c r="X15" i="11" l="1"/>
  <c r="X14" i="11"/>
  <c r="T20" i="11" l="1"/>
  <c r="O15" i="11" l="1"/>
  <c r="R16" i="11" l="1"/>
  <c r="N16" i="11"/>
  <c r="O14" i="11"/>
  <c r="O16" i="11" l="1"/>
  <c r="S16" i="11"/>
  <c r="G19" i="11" l="1"/>
</calcChain>
</file>

<file path=xl/sharedStrings.xml><?xml version="1.0" encoding="utf-8"?>
<sst xmlns="http://schemas.openxmlformats.org/spreadsheetml/2006/main" count="46" uniqueCount="35">
  <si>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</si>
  <si>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</si>
  <si>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</si>
  <si>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</si>
  <si>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</si>
  <si>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</si>
  <si>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</si>
  <si>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</si>
  <si>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</si>
  <si>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</si>
  <si>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</si>
  <si>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</si>
  <si>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SUMINISTRO DE RACIONES COCIDAS EN COCINAS MÓVILES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</si>
  <si>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</si>
  <si>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</si>
  <si>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</si>
  <si>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</si>
  <si>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TOTAL EN RD$</t>
  </si>
  <si>
    <t>PUBLICO EN GENERAL E INSTITUCIONES</t>
  </si>
  <si>
    <t>Beneficiario</t>
  </si>
  <si>
    <t>COCINAS MOVILES</t>
  </si>
  <si>
    <t>Expendios</t>
  </si>
  <si>
    <t>Raciones fijos</t>
  </si>
  <si>
    <t>Total</t>
  </si>
  <si>
    <t>raciones cocina movil venta</t>
  </si>
  <si>
    <t>raciones cocina movil donada</t>
  </si>
  <si>
    <t>Cantidad</t>
  </si>
  <si>
    <t>Valor RD$</t>
  </si>
  <si>
    <t>Precio</t>
  </si>
  <si>
    <t>Raciones</t>
  </si>
  <si>
    <t>Dinero</t>
  </si>
  <si>
    <t>DISMINUIR LA DESNUTRICION</t>
  </si>
  <si>
    <t>SUMINISTRO DE RACIONES DE COMIDA COCIDA EN COMEDORES ECONÓMICOS FIJOS Y EXPENDIOS</t>
  </si>
  <si>
    <t>DIRECCION DE PROCESAMIENTO DE ALIMENTOS</t>
  </si>
  <si>
    <t>CORRESPONDIENTES A JUNIO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</si>
</sst>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#,##0.00;[Red]#,##0.0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11" fillId="0" borderId="0" xfId="2" applyFont="1" applyBorder="1" applyAlignment="1">
      <alignment horizontal="left"/>
    </xf>
    <xf numFmtId="0" fontId="5" fillId="0" borderId="0" xfId="0" applyFont="1" applyBorder="1"/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3" fontId="11" fillId="0" borderId="0" xfId="1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41" fontId="6" fillId="0" borderId="4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3" fontId="3" fillId="0" borderId="5" xfId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43" fontId="5" fillId="0" borderId="0" xfId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3" fontId="5" fillId="0" borderId="3" xfId="1" applyFont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Protection="1">
      <protection locked="0"/>
    </xf>
    <xf numFmtId="0" fontId="2" fillId="0" borderId="0" xfId="0" applyFont="1" applyBorder="1" applyAlignment="1">
      <alignment horizontal="right" vertical="center"/>
    </xf>
    <xf numFmtId="164" fontId="5" fillId="0" borderId="0" xfId="0" applyNumberFormat="1" applyFont="1"/>
    <xf numFmtId="164" fontId="5" fillId="0" borderId="0" xfId="0" applyNumberFormat="1" applyFont="1" applyBorder="1"/>
    <xf numFmtId="0" fontId="13" fillId="0" borderId="0" xfId="0" applyFont="1" applyBorder="1" applyAlignment="1"/>
    <xf numFmtId="43" fontId="5" fillId="0" borderId="0" xfId="1" applyFont="1"/>
    <xf numFmtId="43" fontId="5" fillId="0" borderId="0" xfId="1" applyFont="1" applyBorder="1"/>
    <xf numFmtId="43" fontId="5" fillId="0" borderId="3" xfId="1" applyFont="1" applyBorder="1"/>
    <xf numFmtId="165" fontId="2" fillId="0" borderId="3" xfId="0" applyNumberFormat="1" applyFont="1" applyBorder="1" applyAlignment="1">
      <alignment vertical="center"/>
    </xf>
    <xf numFmtId="43" fontId="2" fillId="0" borderId="3" xfId="0" applyNumberFormat="1" applyFont="1" applyBorder="1" applyAlignment="1">
      <alignment vertical="center"/>
    </xf>
    <xf numFmtId="43" fontId="5" fillId="0" borderId="3" xfId="1" applyFont="1" applyBorder="1" applyProtection="1">
      <protection locked="0"/>
    </xf>
    <xf numFmtId="43" fontId="5" fillId="0" borderId="0" xfId="1" applyNumberFormat="1" applyFont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30307</xdr:colOff>
      <xdr:row>0</xdr:row>
      <xdr:rowOff>0</xdr:rowOff>
    </xdr:from>
    <xdr:to>
      <xdr:col>7</xdr:col>
      <xdr:colOff>69273</xdr:colOff>
      <xdr:row>8</xdr:row>
      <xdr:rowOff>17318</xdr:rowOff>
    </xdr:to>
    <xdr:grpSp>
      <xdr:nvGrpSpPr>
        <xdr:cNvPr id="11" name="Grupo 10"/>
        <xdr:cNvGrpSpPr/>
      </xdr:nvGrpSpPr>
      <xdr:grpSpPr>
        <a:xfrm>
          <a:off x="4017200" y="0"/>
          <a:ext cx="6747287" cy="1813461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511"/>
  <sheetViews>
    <sheetView tabSelected="1" view="pageBreakPreview" zoomScale="70" zoomScaleNormal="70" zoomScaleSheetLayoutView="70" workbookViewId="0">
      <selection activeCell="A7" sqref="A7:J7"/>
    </sheetView>
  </sheetViews>
  <sheetFormatPr baseColWidth="10" defaultRowHeight="15" x14ac:dyDescent="0.25"/>
  <cols>
    <col min="1" max="1" width="18.7109375" style="3" bestFit="1" customWidth="1"/>
    <col min="2" max="2" width="22.7109375" style="3" customWidth="1"/>
    <col min="3" max="3" width="18.42578125" style="3" bestFit="1" customWidth="1"/>
    <col min="4" max="5" width="17.42578125" style="3" customWidth="1"/>
    <col min="6" max="6" width="42.28515625" style="3" customWidth="1"/>
    <col min="7" max="7" width="23.7109375" style="3" customWidth="1"/>
    <col min="8" max="8" width="17.28515625" style="3" customWidth="1"/>
    <col min="9" max="9" width="21" style="3" customWidth="1"/>
    <col min="10" max="10" width="21.140625" style="3" customWidth="1"/>
    <col min="11" max="11" width="11.42578125" style="3"/>
    <col min="12" max="12" width="14.42578125" style="3" customWidth="1"/>
    <col min="13" max="14" width="16.42578125" style="34" customWidth="1"/>
    <col min="15" max="15" width="19.5703125" style="34" customWidth="1"/>
    <col min="16" max="16" width="18.140625" style="34" customWidth="1"/>
    <col min="17" max="17" width="15" style="3" customWidth="1"/>
    <col min="18" max="18" width="20.5703125" style="3" customWidth="1"/>
    <col min="19" max="19" width="19.28515625" style="3" bestFit="1" customWidth="1"/>
    <col min="20" max="20" width="26.5703125" style="3" customWidth="1"/>
    <col min="21" max="21" width="15" style="3" bestFit="1" customWidth="1"/>
    <col min="22" max="22" width="23.7109375" style="3" customWidth="1"/>
    <col min="23" max="23" width="12.42578125" style="3" bestFit="1" customWidth="1"/>
    <col min="24" max="16384" width="11.42578125" style="3"/>
  </cols>
  <sheetData>
    <row r="2" spans="1:24" x14ac:dyDescent="0.25">
      <c r="A2" s="1"/>
      <c r="B2" s="2"/>
      <c r="C2" s="2"/>
      <c r="F2" s="2"/>
      <c r="G2" s="4"/>
      <c r="H2" s="2"/>
    </row>
    <row r="3" spans="1:24" x14ac:dyDescent="0.25">
      <c r="A3" s="1"/>
      <c r="B3" s="2"/>
      <c r="C3" s="2"/>
      <c r="F3" s="2"/>
      <c r="G3" s="4"/>
      <c r="H3" s="2"/>
      <c r="S3" s="58">
        <v>237050</v>
      </c>
    </row>
    <row r="4" spans="1:24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  <c r="S4" s="58">
        <v>48164</v>
      </c>
    </row>
    <row r="5" spans="1:24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S5" s="58">
        <f>S3-S4</f>
        <v>188886</v>
      </c>
    </row>
    <row r="6" spans="1:24" s="9" customFormat="1" ht="31.5" x14ac:dyDescent="0.45">
      <c r="A6" s="62"/>
      <c r="B6" s="62"/>
      <c r="C6" s="62"/>
      <c r="D6" s="62"/>
      <c r="E6" s="62"/>
      <c r="F6" s="62"/>
      <c r="G6" s="62"/>
      <c r="H6" s="62"/>
      <c r="I6" s="62"/>
      <c r="J6" s="62"/>
      <c r="M6" s="35"/>
      <c r="N6" s="35"/>
      <c r="O6" s="35"/>
      <c r="P6" s="35"/>
      <c r="S6" s="58"/>
    </row>
    <row r="7" spans="1:24" ht="18.75" x14ac:dyDescent="0.3">
      <c r="A7" s="63"/>
      <c r="B7" s="63"/>
      <c r="C7" s="63"/>
      <c r="D7" s="63"/>
      <c r="E7" s="63"/>
      <c r="F7" s="63"/>
      <c r="G7" s="63"/>
      <c r="H7" s="63"/>
      <c r="I7" s="63"/>
      <c r="J7" s="63"/>
      <c r="K7" s="47"/>
    </row>
    <row r="8" spans="1:24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24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24" x14ac:dyDescent="0.25">
      <c r="A10" s="64" t="s">
        <v>16</v>
      </c>
      <c r="B10" s="64"/>
      <c r="C10" s="64"/>
      <c r="D10" s="64"/>
      <c r="E10" s="64"/>
      <c r="F10" s="64"/>
      <c r="G10" s="64"/>
      <c r="H10" s="64"/>
      <c r="I10" s="64"/>
      <c r="J10" s="64"/>
    </row>
    <row r="11" spans="1:24" x14ac:dyDescent="0.25">
      <c r="A11" s="65" t="s">
        <v>34</v>
      </c>
      <c r="B11" s="65"/>
      <c r="C11" s="65"/>
      <c r="D11" s="65"/>
      <c r="E11" s="65"/>
      <c r="F11" s="65"/>
      <c r="G11" s="65"/>
      <c r="H11" s="65"/>
      <c r="I11" s="65"/>
      <c r="J11" s="65"/>
    </row>
    <row r="12" spans="1:24" ht="15.75" x14ac:dyDescent="0.25">
      <c r="A12" s="60" t="s">
        <v>10</v>
      </c>
      <c r="B12" s="60"/>
      <c r="C12" s="60"/>
      <c r="D12" s="60"/>
      <c r="E12" s="60"/>
      <c r="F12" s="60"/>
      <c r="G12" s="60"/>
      <c r="H12" s="60"/>
      <c r="I12" s="60"/>
      <c r="J12" s="60"/>
    </row>
    <row r="13" spans="1:24" ht="16.5" thickBot="1" x14ac:dyDescent="0.3">
      <c r="A13" s="13"/>
      <c r="B13" s="14"/>
      <c r="C13" s="14"/>
      <c r="D13" s="14"/>
      <c r="E13" s="14"/>
      <c r="F13" s="14"/>
      <c r="G13" s="15"/>
      <c r="H13" s="14"/>
      <c r="I13" s="14"/>
      <c r="J13" s="14"/>
      <c r="L13" s="59" t="s">
        <v>22</v>
      </c>
      <c r="M13" s="40" t="s">
        <v>28</v>
      </c>
      <c r="N13" s="40" t="s">
        <v>26</v>
      </c>
      <c r="O13" s="40" t="s">
        <v>27</v>
      </c>
      <c r="P13" s="59" t="s">
        <v>24</v>
      </c>
      <c r="Q13" s="40" t="s">
        <v>28</v>
      </c>
      <c r="R13" s="40" t="s">
        <v>26</v>
      </c>
      <c r="S13" s="40" t="s">
        <v>27</v>
      </c>
      <c r="V13" s="3" t="s">
        <v>30</v>
      </c>
      <c r="W13" s="3" t="s">
        <v>29</v>
      </c>
    </row>
    <row r="14" spans="1:24" ht="51" customHeight="1" thickBot="1" x14ac:dyDescent="0.3">
      <c r="A14" s="55" t="s">
        <v>0</v>
      </c>
      <c r="B14" s="56" t="s">
        <v>1</v>
      </c>
      <c r="C14" s="55" t="s">
        <v>2</v>
      </c>
      <c r="D14" s="56" t="s">
        <v>3</v>
      </c>
      <c r="E14" s="55" t="s">
        <v>19</v>
      </c>
      <c r="F14" s="55" t="s">
        <v>4</v>
      </c>
      <c r="G14" s="57" t="s">
        <v>5</v>
      </c>
      <c r="H14" s="55" t="s">
        <v>6</v>
      </c>
      <c r="I14" s="56" t="s">
        <v>7</v>
      </c>
      <c r="J14" s="55" t="s">
        <v>8</v>
      </c>
      <c r="L14" s="59"/>
      <c r="M14" s="50">
        <v>50.36</v>
      </c>
      <c r="N14" s="53">
        <v>1764500</v>
      </c>
      <c r="O14" s="53">
        <f>+N14*M14</f>
        <v>88860220</v>
      </c>
      <c r="P14" s="59"/>
      <c r="Q14">
        <f>2624395/48164</f>
        <v>54.488726019433599</v>
      </c>
      <c r="R14" s="50">
        <v>48164</v>
      </c>
      <c r="S14" s="43">
        <f>+R14*Q14</f>
        <v>2624395</v>
      </c>
      <c r="U14" s="45"/>
      <c r="V14" s="48">
        <v>1913135</v>
      </c>
      <c r="W14" s="48">
        <v>33323</v>
      </c>
      <c r="X14" s="49">
        <f>+V14/W14</f>
        <v>57.411847672778563</v>
      </c>
    </row>
    <row r="15" spans="1:24" s="20" customFormat="1" ht="73.5" customHeight="1" x14ac:dyDescent="0.25">
      <c r="A15" s="29" t="s">
        <v>9</v>
      </c>
      <c r="B15" s="29" t="s">
        <v>32</v>
      </c>
      <c r="C15" s="29" t="s">
        <v>11</v>
      </c>
      <c r="D15" s="29" t="s">
        <v>33</v>
      </c>
      <c r="E15" s="29" t="s">
        <v>18</v>
      </c>
      <c r="F15" s="29" t="s">
        <v>14</v>
      </c>
      <c r="G15" s="30">
        <v>89107250</v>
      </c>
      <c r="H15" s="29" t="s">
        <v>15</v>
      </c>
      <c r="I15" s="31" t="s">
        <v>13</v>
      </c>
      <c r="J15" s="29" t="s">
        <v>31</v>
      </c>
      <c r="L15" s="39" t="s">
        <v>21</v>
      </c>
      <c r="M15" s="50">
        <v>0</v>
      </c>
      <c r="N15" s="38"/>
      <c r="O15" s="53">
        <f>+N15*M15</f>
        <v>0</v>
      </c>
      <c r="P15" s="41" t="s">
        <v>25</v>
      </c>
      <c r="Q15" s="50">
        <v>50.36</v>
      </c>
      <c r="R15" s="50">
        <v>188886</v>
      </c>
      <c r="S15" s="43">
        <f>+R15*Q15</f>
        <v>9512298.959999999</v>
      </c>
      <c r="V15" s="48">
        <v>6407537.9199999999</v>
      </c>
      <c r="W15" s="48">
        <v>102161</v>
      </c>
      <c r="X15" s="49">
        <f>+V15/W15</f>
        <v>62.72</v>
      </c>
    </row>
    <row r="16" spans="1:24" s="20" customFormat="1" ht="48.75" customHeight="1" x14ac:dyDescent="0.25">
      <c r="A16" s="27" t="s">
        <v>9</v>
      </c>
      <c r="B16" s="27" t="s">
        <v>12</v>
      </c>
      <c r="C16" s="27" t="s">
        <v>11</v>
      </c>
      <c r="D16" s="29" t="s">
        <v>20</v>
      </c>
      <c r="E16" s="29" t="s">
        <v>18</v>
      </c>
      <c r="F16" s="27" t="s">
        <v>14</v>
      </c>
      <c r="G16" s="28">
        <f>2624395+9538743</f>
        <v>12163138</v>
      </c>
      <c r="H16" s="27" t="s">
        <v>15</v>
      </c>
      <c r="I16" s="31" t="s">
        <v>13</v>
      </c>
      <c r="J16" s="27" t="s">
        <v>31</v>
      </c>
      <c r="M16" s="44" t="s">
        <v>23</v>
      </c>
      <c r="N16" s="42">
        <f>SUM(N14:N15)</f>
        <v>1764500</v>
      </c>
      <c r="O16" s="42">
        <f>SUM(O14:O15)</f>
        <v>88860220</v>
      </c>
      <c r="Q16" s="44" t="s">
        <v>23</v>
      </c>
      <c r="R16" s="51">
        <f>SUM(R14:R15)</f>
        <v>237050</v>
      </c>
      <c r="S16" s="52">
        <f>SUM(S14:S15)</f>
        <v>12136693.959999999</v>
      </c>
      <c r="U16" s="46"/>
      <c r="V16" s="49"/>
      <c r="W16" s="49"/>
      <c r="X16" s="49"/>
    </row>
    <row r="17" spans="1:29" s="20" customFormat="1" x14ac:dyDescent="0.25">
      <c r="A17" s="16"/>
      <c r="B17" s="17"/>
      <c r="C17" s="17"/>
      <c r="D17" s="18"/>
      <c r="E17" s="18"/>
      <c r="F17" s="16"/>
      <c r="G17" s="21"/>
      <c r="H17" s="17"/>
      <c r="I17" s="19"/>
      <c r="J17" s="16"/>
      <c r="M17" s="36"/>
      <c r="N17" s="36"/>
      <c r="O17" s="36"/>
      <c r="V17" s="49"/>
      <c r="W17" s="49"/>
      <c r="X17" s="49"/>
    </row>
    <row r="18" spans="1:29" s="20" customFormat="1" x14ac:dyDescent="0.25">
      <c r="A18" s="16"/>
      <c r="B18" s="17"/>
      <c r="C18" s="17"/>
      <c r="D18" s="18"/>
      <c r="E18" s="18"/>
      <c r="F18" s="16"/>
      <c r="G18" s="21"/>
      <c r="H18" s="17"/>
      <c r="I18" s="19"/>
      <c r="J18" s="16"/>
      <c r="M18" s="37"/>
      <c r="N18" s="37"/>
      <c r="O18" s="37"/>
      <c r="P18" s="37"/>
    </row>
    <row r="19" spans="1:29" s="20" customFormat="1" ht="15.75" thickBot="1" x14ac:dyDescent="0.3">
      <c r="A19" s="16"/>
      <c r="B19" s="17"/>
      <c r="C19" s="17"/>
      <c r="D19" s="18"/>
      <c r="E19" s="18"/>
      <c r="F19" s="32" t="s">
        <v>17</v>
      </c>
      <c r="G19" s="33">
        <f>SUM(G15:G18)</f>
        <v>101270388</v>
      </c>
      <c r="J19" s="16"/>
      <c r="M19" s="37"/>
      <c r="N19" s="37"/>
      <c r="O19" s="36"/>
      <c r="P19" s="37"/>
      <c r="R19" s="49">
        <f>+R14</f>
        <v>48164</v>
      </c>
      <c r="S19" s="43">
        <v>2194210</v>
      </c>
      <c r="T19" s="54">
        <f>+S19/R19</f>
        <v>45.557055061871935</v>
      </c>
    </row>
    <row r="20" spans="1:29" s="20" customFormat="1" ht="15.75" thickTop="1" x14ac:dyDescent="0.25">
      <c r="A20" s="16"/>
      <c r="B20" s="17"/>
      <c r="C20" s="17"/>
      <c r="D20" s="18"/>
      <c r="E20" s="18"/>
      <c r="F20" s="16"/>
      <c r="G20" s="21"/>
      <c r="H20" s="17"/>
      <c r="I20" s="19"/>
      <c r="J20" s="16"/>
      <c r="N20" s="37"/>
      <c r="O20" s="36"/>
      <c r="P20" s="37"/>
      <c r="R20" s="49">
        <f>+R15</f>
        <v>188886</v>
      </c>
      <c r="S20" s="49">
        <v>12383606.810000001</v>
      </c>
      <c r="T20" s="54">
        <f>+S20/R20</f>
        <v>65.561274048897218</v>
      </c>
    </row>
    <row r="21" spans="1:29" s="20" customFormat="1" x14ac:dyDescent="0.25">
      <c r="A21" s="16"/>
      <c r="B21" s="17"/>
      <c r="C21" s="17"/>
      <c r="D21" s="18"/>
      <c r="E21" s="18"/>
      <c r="F21" s="16"/>
      <c r="G21" s="21"/>
      <c r="H21" s="17"/>
      <c r="I21" s="19"/>
      <c r="J21" s="16"/>
      <c r="M21" s="37"/>
      <c r="N21" s="37"/>
      <c r="O21" s="36"/>
      <c r="P21" s="37"/>
      <c r="AC21" s="37"/>
    </row>
    <row r="22" spans="1:29" s="20" customFormat="1" x14ac:dyDescent="0.25">
      <c r="A22" s="16"/>
      <c r="B22" s="17"/>
      <c r="C22" s="17"/>
      <c r="D22" s="18"/>
      <c r="E22" s="18"/>
      <c r="F22" s="16"/>
      <c r="G22" s="21"/>
      <c r="H22" s="25"/>
      <c r="I22" s="26"/>
      <c r="J22" s="16"/>
      <c r="M22" s="37"/>
      <c r="N22" s="37"/>
      <c r="O22" s="36"/>
      <c r="P22" s="37"/>
    </row>
    <row r="23" spans="1:29" s="20" customFormat="1" x14ac:dyDescent="0.25">
      <c r="A23" s="16"/>
      <c r="B23" s="17"/>
      <c r="C23" s="17"/>
      <c r="D23" s="18"/>
      <c r="E23" s="18"/>
      <c r="F23" s="16"/>
      <c r="G23" s="21"/>
      <c r="H23" s="17"/>
      <c r="I23" s="19"/>
      <c r="J23" s="16"/>
      <c r="M23" s="37"/>
      <c r="N23" s="37"/>
      <c r="O23" s="37"/>
      <c r="P23" s="37"/>
    </row>
    <row r="24" spans="1:29" s="20" customFormat="1" x14ac:dyDescent="0.25">
      <c r="A24" s="16"/>
      <c r="B24" s="17"/>
      <c r="C24" s="17"/>
      <c r="D24" s="18"/>
      <c r="E24" s="18"/>
      <c r="F24" s="16"/>
      <c r="G24" s="21"/>
      <c r="H24" s="17"/>
      <c r="I24" s="19"/>
      <c r="J24" s="16"/>
      <c r="M24" s="37"/>
      <c r="N24" s="37"/>
      <c r="O24" s="37"/>
      <c r="P24" s="37"/>
    </row>
    <row r="25" spans="1:29" s="20" customFormat="1" x14ac:dyDescent="0.25">
      <c r="A25" s="16"/>
      <c r="B25" s="17"/>
      <c r="C25" s="17"/>
      <c r="D25" s="18"/>
      <c r="E25" s="18"/>
      <c r="F25" s="16"/>
      <c r="G25" s="21"/>
      <c r="H25" s="17"/>
      <c r="I25" s="19"/>
      <c r="J25" s="16"/>
      <c r="M25" s="37"/>
      <c r="N25" s="37"/>
      <c r="O25" s="37"/>
      <c r="P25" s="37"/>
    </row>
    <row r="26" spans="1:29" s="20" customFormat="1" x14ac:dyDescent="0.25">
      <c r="A26" s="16"/>
      <c r="B26" s="17"/>
      <c r="C26" s="17"/>
      <c r="D26" s="18"/>
      <c r="E26" s="18"/>
      <c r="F26" s="16"/>
      <c r="G26" s="21"/>
      <c r="H26" s="17"/>
      <c r="I26" s="19"/>
      <c r="J26" s="16"/>
      <c r="M26" s="37"/>
      <c r="N26" s="37"/>
      <c r="O26" s="37"/>
      <c r="P26" s="37"/>
    </row>
    <row r="27" spans="1:29" s="20" customFormat="1" x14ac:dyDescent="0.25">
      <c r="A27" s="16"/>
      <c r="B27" s="17"/>
      <c r="C27" s="17"/>
      <c r="D27" s="18"/>
      <c r="E27" s="18"/>
      <c r="F27" s="16"/>
      <c r="G27" s="21"/>
      <c r="H27" s="17"/>
      <c r="I27" s="19"/>
      <c r="J27" s="16"/>
      <c r="M27" s="37"/>
      <c r="N27" s="37"/>
      <c r="O27" s="37"/>
      <c r="P27" s="37"/>
    </row>
    <row r="28" spans="1:29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  <c r="M28" s="37"/>
      <c r="N28" s="37"/>
      <c r="O28" s="37"/>
      <c r="P28" s="37"/>
    </row>
    <row r="29" spans="1:29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  <c r="M29" s="37"/>
      <c r="N29" s="37"/>
      <c r="O29" s="37"/>
      <c r="P29" s="37"/>
    </row>
    <row r="30" spans="1:29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  <c r="M30" s="37"/>
      <c r="N30" s="37"/>
      <c r="O30" s="37"/>
      <c r="P30" s="37"/>
    </row>
    <row r="31" spans="1:29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  <c r="M31" s="37"/>
      <c r="N31" s="37"/>
      <c r="O31" s="37"/>
      <c r="P31" s="37"/>
    </row>
    <row r="32" spans="1:29" s="20" customFormat="1" x14ac:dyDescent="0.25">
      <c r="A32" s="16"/>
      <c r="B32" s="17"/>
      <c r="C32" s="17"/>
      <c r="D32" s="22"/>
      <c r="E32" s="22"/>
      <c r="F32" s="16"/>
      <c r="G32" s="21"/>
      <c r="H32" s="17"/>
      <c r="I32" s="19"/>
      <c r="J32" s="16"/>
      <c r="M32" s="37"/>
      <c r="N32" s="37"/>
      <c r="O32" s="37"/>
      <c r="P32" s="37"/>
    </row>
    <row r="33" spans="1:16" s="20" customFormat="1" x14ac:dyDescent="0.25">
      <c r="A33" s="16"/>
      <c r="B33" s="17"/>
      <c r="C33" s="17"/>
      <c r="D33" s="18"/>
      <c r="E33" s="18"/>
      <c r="F33" s="16"/>
      <c r="G33" s="21"/>
      <c r="H33" s="17"/>
      <c r="I33" s="19"/>
      <c r="J33" s="16"/>
      <c r="M33" s="37"/>
      <c r="N33" s="37"/>
      <c r="O33" s="37"/>
      <c r="P33" s="37"/>
    </row>
    <row r="34" spans="1:16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  <c r="M34" s="37"/>
      <c r="N34" s="37"/>
      <c r="O34" s="37"/>
      <c r="P34" s="37"/>
    </row>
    <row r="35" spans="1:16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  <c r="M35" s="37"/>
      <c r="N35" s="37"/>
      <c r="O35" s="37"/>
      <c r="P35" s="37"/>
    </row>
    <row r="36" spans="1:16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  <c r="M36" s="37"/>
      <c r="N36" s="37"/>
      <c r="O36" s="37"/>
      <c r="P36" s="37"/>
    </row>
    <row r="37" spans="1:16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  <c r="M37" s="37"/>
      <c r="N37" s="37"/>
      <c r="O37" s="37"/>
      <c r="P37" s="37"/>
    </row>
    <row r="38" spans="1:16" s="20" customFormat="1" x14ac:dyDescent="0.25">
      <c r="A38" s="16"/>
      <c r="B38" s="17"/>
      <c r="C38" s="17"/>
      <c r="D38" s="22"/>
      <c r="E38" s="22"/>
      <c r="F38" s="16"/>
      <c r="G38" s="21"/>
      <c r="H38" s="17"/>
      <c r="I38" s="19"/>
      <c r="J38" s="16"/>
      <c r="M38" s="37"/>
      <c r="N38" s="37"/>
      <c r="O38" s="37"/>
      <c r="P38" s="37"/>
    </row>
    <row r="39" spans="1:16" s="20" customFormat="1" x14ac:dyDescent="0.25">
      <c r="A39" s="16"/>
      <c r="B39" s="17"/>
      <c r="C39" s="17"/>
      <c r="D39" s="18"/>
      <c r="E39" s="18"/>
      <c r="F39" s="16"/>
      <c r="G39" s="21"/>
      <c r="H39" s="17"/>
      <c r="I39" s="19"/>
      <c r="J39" s="16"/>
      <c r="M39" s="37"/>
      <c r="N39" s="37"/>
      <c r="O39" s="37"/>
      <c r="P39" s="37"/>
    </row>
    <row r="40" spans="1:16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  <c r="M40" s="37"/>
      <c r="N40" s="37"/>
      <c r="O40" s="37"/>
      <c r="P40" s="37"/>
    </row>
    <row r="41" spans="1:16" s="20" customFormat="1" x14ac:dyDescent="0.25">
      <c r="A41" s="16"/>
      <c r="B41" s="17"/>
      <c r="C41" s="17"/>
      <c r="D41" s="22"/>
      <c r="E41" s="22"/>
      <c r="F41" s="16"/>
      <c r="G41" s="21"/>
      <c r="H41" s="17"/>
      <c r="I41" s="19"/>
      <c r="J41" s="16"/>
      <c r="M41" s="37"/>
      <c r="N41" s="37"/>
      <c r="O41" s="37"/>
      <c r="P41" s="37"/>
    </row>
    <row r="42" spans="1:16" s="20" customFormat="1" x14ac:dyDescent="0.25">
      <c r="A42" s="16"/>
      <c r="B42" s="17"/>
      <c r="C42" s="17"/>
      <c r="D42" s="18"/>
      <c r="E42" s="18"/>
      <c r="F42" s="16"/>
      <c r="G42" s="21"/>
      <c r="H42" s="17"/>
      <c r="I42" s="19"/>
      <c r="J42" s="16"/>
      <c r="M42" s="37"/>
      <c r="N42" s="37"/>
      <c r="O42" s="37"/>
      <c r="P42" s="37"/>
    </row>
    <row r="43" spans="1:16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  <c r="M43" s="37"/>
      <c r="N43" s="37"/>
      <c r="O43" s="37"/>
      <c r="P43" s="37"/>
    </row>
    <row r="44" spans="1:16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  <c r="M44" s="37"/>
      <c r="N44" s="37"/>
      <c r="O44" s="37"/>
      <c r="P44" s="37"/>
    </row>
    <row r="45" spans="1:16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  <c r="M45" s="37"/>
      <c r="N45" s="37"/>
      <c r="O45" s="37"/>
      <c r="P45" s="37"/>
    </row>
    <row r="46" spans="1:16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  <c r="M46" s="37"/>
      <c r="N46" s="37"/>
      <c r="O46" s="37"/>
      <c r="P46" s="37"/>
    </row>
    <row r="47" spans="1:16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  <c r="M47" s="37"/>
      <c r="N47" s="37"/>
      <c r="O47" s="37"/>
      <c r="P47" s="37"/>
    </row>
    <row r="48" spans="1:16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  <c r="M48" s="37"/>
      <c r="N48" s="37"/>
      <c r="O48" s="37"/>
      <c r="P48" s="37"/>
    </row>
    <row r="49" spans="1:16" s="20" customFormat="1" x14ac:dyDescent="0.25">
      <c r="A49" s="16"/>
      <c r="B49" s="17"/>
      <c r="C49" s="17"/>
      <c r="D49" s="22"/>
      <c r="E49" s="22"/>
      <c r="F49" s="16"/>
      <c r="G49" s="21"/>
      <c r="H49" s="17"/>
      <c r="I49" s="19"/>
      <c r="J49" s="16"/>
      <c r="M49" s="37"/>
      <c r="N49" s="37"/>
      <c r="O49" s="37"/>
      <c r="P49" s="37"/>
    </row>
    <row r="50" spans="1:16" s="20" customFormat="1" x14ac:dyDescent="0.25">
      <c r="A50" s="16"/>
      <c r="B50" s="17"/>
      <c r="C50" s="17"/>
      <c r="D50" s="23"/>
      <c r="E50" s="23"/>
      <c r="F50" s="16"/>
      <c r="G50" s="24"/>
      <c r="H50" s="17"/>
      <c r="I50" s="19"/>
      <c r="J50" s="16"/>
      <c r="M50" s="37"/>
      <c r="N50" s="37"/>
      <c r="O50" s="37"/>
      <c r="P50" s="37"/>
    </row>
    <row r="51" spans="1:16" s="20" customFormat="1" x14ac:dyDescent="0.25">
      <c r="A51" s="16"/>
      <c r="B51" s="17"/>
      <c r="C51" s="17"/>
      <c r="D51" s="18"/>
      <c r="E51" s="18"/>
      <c r="F51" s="16"/>
      <c r="G51" s="21"/>
      <c r="H51" s="17"/>
      <c r="I51" s="19"/>
      <c r="J51" s="16"/>
      <c r="M51" s="37"/>
      <c r="N51" s="37"/>
      <c r="O51" s="37"/>
      <c r="P51" s="37"/>
    </row>
    <row r="52" spans="1:16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  <c r="M52" s="37"/>
      <c r="N52" s="37"/>
      <c r="O52" s="37"/>
      <c r="P52" s="37"/>
    </row>
    <row r="53" spans="1:16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  <c r="M53" s="37"/>
      <c r="N53" s="37"/>
      <c r="O53" s="37"/>
      <c r="P53" s="37"/>
    </row>
    <row r="54" spans="1:16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  <c r="M54" s="37"/>
      <c r="N54" s="37"/>
      <c r="O54" s="37"/>
      <c r="P54" s="37"/>
    </row>
    <row r="55" spans="1:16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  <c r="M55" s="37"/>
      <c r="N55" s="37"/>
      <c r="O55" s="37"/>
      <c r="P55" s="37"/>
    </row>
    <row r="56" spans="1:16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  <c r="M56" s="37"/>
      <c r="N56" s="37"/>
      <c r="O56" s="37"/>
      <c r="P56" s="37"/>
    </row>
    <row r="57" spans="1:16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  <c r="M57" s="37"/>
      <c r="N57" s="37"/>
      <c r="O57" s="37"/>
      <c r="P57" s="37"/>
    </row>
    <row r="58" spans="1:16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  <c r="M58" s="37"/>
      <c r="N58" s="37"/>
      <c r="O58" s="37"/>
      <c r="P58" s="37"/>
    </row>
    <row r="59" spans="1:16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  <c r="M59" s="37"/>
      <c r="N59" s="37"/>
      <c r="O59" s="37"/>
      <c r="P59" s="37"/>
    </row>
    <row r="60" spans="1:16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  <c r="M60" s="37"/>
      <c r="N60" s="37"/>
      <c r="O60" s="37"/>
      <c r="P60" s="37"/>
    </row>
    <row r="61" spans="1:16" s="20" customFormat="1" x14ac:dyDescent="0.25">
      <c r="A61" s="16"/>
      <c r="B61" s="17"/>
      <c r="C61" s="17"/>
      <c r="D61" s="22"/>
      <c r="E61" s="22"/>
      <c r="F61" s="16"/>
      <c r="G61" s="21"/>
      <c r="H61" s="17"/>
      <c r="I61" s="19"/>
      <c r="J61" s="16"/>
      <c r="M61" s="37"/>
      <c r="N61" s="37"/>
      <c r="O61" s="37"/>
      <c r="P61" s="37"/>
    </row>
    <row r="62" spans="1:16" s="20" customFormat="1" x14ac:dyDescent="0.25">
      <c r="A62" s="16"/>
      <c r="B62" s="17"/>
      <c r="C62" s="17"/>
      <c r="D62" s="18"/>
      <c r="E62" s="18"/>
      <c r="F62" s="16"/>
      <c r="G62" s="21"/>
      <c r="H62" s="17"/>
      <c r="I62" s="19"/>
      <c r="J62" s="16"/>
      <c r="M62" s="37"/>
      <c r="N62" s="37"/>
      <c r="O62" s="37"/>
      <c r="P62" s="37"/>
    </row>
    <row r="63" spans="1:16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  <c r="M63" s="37"/>
      <c r="N63" s="37"/>
      <c r="O63" s="37"/>
      <c r="P63" s="37"/>
    </row>
    <row r="64" spans="1:16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  <c r="M64" s="37"/>
      <c r="N64" s="37"/>
      <c r="O64" s="37"/>
      <c r="P64" s="37"/>
    </row>
    <row r="65" spans="1:16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  <c r="M65" s="37"/>
      <c r="N65" s="37"/>
      <c r="O65" s="37"/>
      <c r="P65" s="37"/>
    </row>
    <row r="66" spans="1:16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  <c r="M66" s="37"/>
      <c r="N66" s="37"/>
      <c r="O66" s="37"/>
      <c r="P66" s="37"/>
    </row>
    <row r="67" spans="1:16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  <c r="M67" s="37"/>
      <c r="N67" s="37"/>
      <c r="O67" s="37"/>
      <c r="P67" s="37"/>
    </row>
    <row r="68" spans="1:16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  <c r="M68" s="37"/>
      <c r="N68" s="37"/>
      <c r="O68" s="37"/>
      <c r="P68" s="37"/>
    </row>
    <row r="69" spans="1:16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  <c r="M69" s="37"/>
      <c r="N69" s="37"/>
      <c r="O69" s="37"/>
      <c r="P69" s="37"/>
    </row>
    <row r="70" spans="1:16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  <c r="M70" s="37"/>
      <c r="N70" s="37"/>
      <c r="O70" s="37"/>
      <c r="P70" s="37"/>
    </row>
    <row r="71" spans="1:16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  <c r="M71" s="37"/>
      <c r="N71" s="37"/>
      <c r="O71" s="37"/>
      <c r="P71" s="37"/>
    </row>
    <row r="72" spans="1:16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  <c r="M72" s="37"/>
      <c r="N72" s="37"/>
      <c r="O72" s="37"/>
      <c r="P72" s="37"/>
    </row>
    <row r="73" spans="1:16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  <c r="M73" s="37"/>
      <c r="N73" s="37"/>
      <c r="O73" s="37"/>
      <c r="P73" s="37"/>
    </row>
    <row r="74" spans="1:16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  <c r="M74" s="37"/>
      <c r="N74" s="37"/>
      <c r="O74" s="37"/>
      <c r="P74" s="37"/>
    </row>
    <row r="75" spans="1:16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  <c r="M75" s="37"/>
      <c r="N75" s="37"/>
      <c r="O75" s="37"/>
      <c r="P75" s="37"/>
    </row>
    <row r="76" spans="1:16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  <c r="M76" s="37"/>
      <c r="N76" s="37"/>
      <c r="O76" s="37"/>
      <c r="P76" s="37"/>
    </row>
    <row r="77" spans="1:16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  <c r="M77" s="37"/>
      <c r="N77" s="37"/>
      <c r="O77" s="37"/>
      <c r="P77" s="37"/>
    </row>
    <row r="78" spans="1:16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  <c r="M78" s="37"/>
      <c r="N78" s="37"/>
      <c r="O78" s="37"/>
      <c r="P78" s="37"/>
    </row>
    <row r="79" spans="1:16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  <c r="M79" s="37"/>
      <c r="N79" s="37"/>
      <c r="O79" s="37"/>
      <c r="P79" s="37"/>
    </row>
    <row r="80" spans="1:16" s="20" customFormat="1" x14ac:dyDescent="0.25">
      <c r="A80" s="16"/>
      <c r="B80" s="17"/>
      <c r="C80" s="17"/>
      <c r="D80" s="23"/>
      <c r="E80" s="23"/>
      <c r="F80" s="16"/>
      <c r="G80" s="24"/>
      <c r="H80" s="17"/>
      <c r="I80" s="19"/>
      <c r="J80" s="16"/>
      <c r="M80" s="37"/>
      <c r="N80" s="37"/>
      <c r="O80" s="37"/>
      <c r="P80" s="37"/>
    </row>
    <row r="81" spans="1:16" s="20" customFormat="1" x14ac:dyDescent="0.25">
      <c r="A81" s="16"/>
      <c r="B81" s="17"/>
      <c r="C81" s="17"/>
      <c r="D81" s="18"/>
      <c r="E81" s="18"/>
      <c r="F81" s="16"/>
      <c r="G81" s="21"/>
      <c r="H81" s="17"/>
      <c r="I81" s="19"/>
      <c r="J81" s="16"/>
      <c r="M81" s="37"/>
      <c r="N81" s="37"/>
      <c r="O81" s="37"/>
      <c r="P81" s="37"/>
    </row>
    <row r="82" spans="1:16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  <c r="M82" s="37"/>
      <c r="N82" s="37"/>
      <c r="O82" s="37"/>
      <c r="P82" s="37"/>
    </row>
    <row r="83" spans="1:16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  <c r="M83" s="37"/>
      <c r="N83" s="37"/>
      <c r="O83" s="37"/>
      <c r="P83" s="37"/>
    </row>
    <row r="84" spans="1:16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  <c r="M84" s="37"/>
      <c r="N84" s="37"/>
      <c r="O84" s="37"/>
      <c r="P84" s="37"/>
    </row>
    <row r="85" spans="1:16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  <c r="M85" s="37"/>
      <c r="N85" s="37"/>
      <c r="O85" s="37"/>
      <c r="P85" s="37"/>
    </row>
    <row r="86" spans="1:16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  <c r="M86" s="37"/>
      <c r="N86" s="37"/>
      <c r="O86" s="37"/>
      <c r="P86" s="37"/>
    </row>
    <row r="87" spans="1:16" s="20" customFormat="1" x14ac:dyDescent="0.25">
      <c r="A87" s="16"/>
      <c r="B87" s="17"/>
      <c r="C87" s="17"/>
      <c r="D87" s="22"/>
      <c r="E87" s="22"/>
      <c r="F87" s="16"/>
      <c r="G87" s="21"/>
      <c r="H87" s="17"/>
      <c r="I87" s="19"/>
      <c r="J87" s="16"/>
      <c r="M87" s="37"/>
      <c r="N87" s="37"/>
      <c r="O87" s="37"/>
      <c r="P87" s="37"/>
    </row>
    <row r="88" spans="1:16" s="20" customFormat="1" x14ac:dyDescent="0.25">
      <c r="A88" s="16"/>
      <c r="B88" s="17"/>
      <c r="C88" s="17"/>
      <c r="D88" s="18"/>
      <c r="E88" s="18"/>
      <c r="F88" s="16"/>
      <c r="G88" s="21"/>
      <c r="H88" s="17"/>
      <c r="I88" s="19"/>
      <c r="J88" s="16"/>
      <c r="M88" s="37"/>
      <c r="N88" s="37"/>
      <c r="O88" s="37"/>
      <c r="P88" s="37"/>
    </row>
    <row r="89" spans="1:16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  <c r="M89" s="37"/>
      <c r="N89" s="37"/>
      <c r="O89" s="37"/>
      <c r="P89" s="37"/>
    </row>
    <row r="90" spans="1:16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  <c r="M90" s="37"/>
      <c r="N90" s="37"/>
      <c r="O90" s="37"/>
      <c r="P90" s="37"/>
    </row>
    <row r="91" spans="1:16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  <c r="M91" s="37"/>
      <c r="N91" s="37"/>
      <c r="O91" s="37"/>
      <c r="P91" s="37"/>
    </row>
    <row r="92" spans="1:16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  <c r="M92" s="37"/>
      <c r="N92" s="37"/>
      <c r="O92" s="37"/>
      <c r="P92" s="37"/>
    </row>
    <row r="93" spans="1:16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  <c r="M93" s="37"/>
      <c r="N93" s="37"/>
      <c r="O93" s="37"/>
      <c r="P93" s="37"/>
    </row>
    <row r="94" spans="1:16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  <c r="M94" s="37"/>
      <c r="N94" s="37"/>
      <c r="O94" s="37"/>
      <c r="P94" s="37"/>
    </row>
    <row r="95" spans="1:16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  <c r="M95" s="37"/>
      <c r="N95" s="37"/>
      <c r="O95" s="37"/>
      <c r="P95" s="37"/>
    </row>
    <row r="96" spans="1:16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  <c r="M96" s="37"/>
      <c r="N96" s="37"/>
      <c r="O96" s="37"/>
      <c r="P96" s="37"/>
    </row>
    <row r="97" spans="1:16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  <c r="M97" s="37"/>
      <c r="N97" s="37"/>
      <c r="O97" s="37"/>
      <c r="P97" s="37"/>
    </row>
    <row r="98" spans="1:16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  <c r="M98" s="37"/>
      <c r="N98" s="37"/>
      <c r="O98" s="37"/>
      <c r="P98" s="37"/>
    </row>
    <row r="99" spans="1:16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  <c r="M99" s="37"/>
      <c r="N99" s="37"/>
      <c r="O99" s="37"/>
      <c r="P99" s="37"/>
    </row>
    <row r="100" spans="1:16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  <c r="M100" s="37"/>
      <c r="N100" s="37"/>
      <c r="O100" s="37"/>
      <c r="P100" s="37"/>
    </row>
    <row r="101" spans="1:16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  <c r="M101" s="37"/>
      <c r="N101" s="37"/>
      <c r="O101" s="37"/>
      <c r="P101" s="37"/>
    </row>
    <row r="102" spans="1:16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  <c r="M102" s="37"/>
      <c r="N102" s="37"/>
      <c r="O102" s="37"/>
      <c r="P102" s="37"/>
    </row>
    <row r="103" spans="1:16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  <c r="M103" s="37"/>
      <c r="N103" s="37"/>
      <c r="O103" s="37"/>
      <c r="P103" s="37"/>
    </row>
    <row r="104" spans="1:16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  <c r="M104" s="37"/>
      <c r="N104" s="37"/>
      <c r="O104" s="37"/>
      <c r="P104" s="37"/>
    </row>
    <row r="105" spans="1:16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  <c r="M105" s="37"/>
      <c r="N105" s="37"/>
      <c r="O105" s="37"/>
      <c r="P105" s="37"/>
    </row>
    <row r="106" spans="1:16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  <c r="M106" s="37"/>
      <c r="N106" s="37"/>
      <c r="O106" s="37"/>
      <c r="P106" s="37"/>
    </row>
    <row r="107" spans="1:16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  <c r="M107" s="37"/>
      <c r="N107" s="37"/>
      <c r="O107" s="37"/>
      <c r="P107" s="37"/>
    </row>
    <row r="108" spans="1:16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  <c r="M108" s="37"/>
      <c r="N108" s="37"/>
      <c r="O108" s="37"/>
      <c r="P108" s="37"/>
    </row>
    <row r="109" spans="1:16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  <c r="M109" s="37"/>
      <c r="N109" s="37"/>
      <c r="O109" s="37"/>
      <c r="P109" s="37"/>
    </row>
    <row r="110" spans="1:16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  <c r="M110" s="37"/>
      <c r="N110" s="37"/>
      <c r="O110" s="37"/>
      <c r="P110" s="37"/>
    </row>
    <row r="111" spans="1:16" s="20" customFormat="1" x14ac:dyDescent="0.25">
      <c r="A111" s="16"/>
      <c r="B111" s="17"/>
      <c r="C111" s="17"/>
      <c r="D111" s="22"/>
      <c r="E111" s="22"/>
      <c r="F111" s="16"/>
      <c r="G111" s="21"/>
      <c r="H111" s="17"/>
      <c r="I111" s="19"/>
      <c r="J111" s="16"/>
      <c r="M111" s="37"/>
      <c r="N111" s="37"/>
      <c r="O111" s="37"/>
      <c r="P111" s="37"/>
    </row>
    <row r="112" spans="1:16" s="20" customFormat="1" x14ac:dyDescent="0.25">
      <c r="A112" s="16"/>
      <c r="B112" s="17"/>
      <c r="C112" s="17"/>
      <c r="D112" s="18"/>
      <c r="E112" s="18"/>
      <c r="F112" s="16"/>
      <c r="G112" s="21"/>
      <c r="H112" s="17"/>
      <c r="I112" s="19"/>
      <c r="J112" s="16"/>
      <c r="M112" s="37"/>
      <c r="N112" s="37"/>
      <c r="O112" s="37"/>
      <c r="P112" s="37"/>
    </row>
    <row r="113" spans="1:16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  <c r="M113" s="37"/>
      <c r="N113" s="37"/>
      <c r="O113" s="37"/>
      <c r="P113" s="37"/>
    </row>
    <row r="114" spans="1:16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  <c r="M114" s="37"/>
      <c r="N114" s="37"/>
      <c r="O114" s="37"/>
      <c r="P114" s="37"/>
    </row>
    <row r="115" spans="1:16" s="20" customFormat="1" x14ac:dyDescent="0.25">
      <c r="A115" s="16"/>
      <c r="B115" s="17"/>
      <c r="C115" s="17"/>
      <c r="D115" s="22"/>
      <c r="E115" s="22"/>
      <c r="F115" s="16"/>
      <c r="G115" s="21"/>
      <c r="H115" s="17"/>
      <c r="I115" s="19"/>
      <c r="J115" s="16"/>
      <c r="M115" s="37"/>
      <c r="N115" s="37"/>
      <c r="O115" s="37"/>
      <c r="P115" s="37"/>
    </row>
    <row r="116" spans="1:16" s="20" customFormat="1" x14ac:dyDescent="0.25">
      <c r="A116" s="16"/>
      <c r="B116" s="17"/>
      <c r="C116" s="17"/>
      <c r="D116" s="18"/>
      <c r="E116" s="18"/>
      <c r="F116" s="16"/>
      <c r="G116" s="21"/>
      <c r="H116" s="17"/>
      <c r="I116" s="19"/>
      <c r="J116" s="16"/>
      <c r="M116" s="37"/>
      <c r="N116" s="37"/>
      <c r="O116" s="37"/>
      <c r="P116" s="37"/>
    </row>
    <row r="117" spans="1:16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  <c r="M117" s="37"/>
      <c r="N117" s="37"/>
      <c r="O117" s="37"/>
      <c r="P117" s="37"/>
    </row>
    <row r="118" spans="1:16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  <c r="M118" s="37"/>
      <c r="N118" s="37"/>
      <c r="O118" s="37"/>
      <c r="P118" s="37"/>
    </row>
    <row r="119" spans="1:16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  <c r="M119" s="37"/>
      <c r="N119" s="37"/>
      <c r="O119" s="37"/>
      <c r="P119" s="37"/>
    </row>
    <row r="120" spans="1:16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  <c r="M120" s="37"/>
      <c r="N120" s="37"/>
      <c r="O120" s="37"/>
      <c r="P120" s="37"/>
    </row>
    <row r="121" spans="1:16" s="20" customFormat="1" x14ac:dyDescent="0.25">
      <c r="A121" s="16"/>
      <c r="B121" s="17"/>
      <c r="C121" s="17"/>
      <c r="D121" s="23"/>
      <c r="E121" s="23"/>
      <c r="F121" s="16"/>
      <c r="G121" s="24"/>
      <c r="H121" s="17"/>
      <c r="I121" s="19"/>
      <c r="J121" s="16"/>
      <c r="M121" s="37"/>
      <c r="N121" s="37"/>
      <c r="O121" s="37"/>
      <c r="P121" s="37"/>
    </row>
    <row r="122" spans="1:16" s="20" customFormat="1" x14ac:dyDescent="0.25">
      <c r="A122" s="16"/>
      <c r="B122" s="17"/>
      <c r="C122" s="17"/>
      <c r="D122" s="18"/>
      <c r="E122" s="18"/>
      <c r="F122" s="16"/>
      <c r="G122" s="21"/>
      <c r="H122" s="17"/>
      <c r="I122" s="19"/>
      <c r="J122" s="16"/>
      <c r="M122" s="37"/>
      <c r="N122" s="37"/>
      <c r="O122" s="37"/>
      <c r="P122" s="37"/>
    </row>
    <row r="123" spans="1:16" s="20" customFormat="1" x14ac:dyDescent="0.25">
      <c r="A123" s="16"/>
      <c r="B123" s="17"/>
      <c r="C123" s="17"/>
      <c r="D123" s="23"/>
      <c r="E123" s="23"/>
      <c r="F123" s="16"/>
      <c r="G123" s="24"/>
      <c r="H123" s="17"/>
      <c r="I123" s="19"/>
      <c r="J123" s="16"/>
      <c r="M123" s="37"/>
      <c r="N123" s="37"/>
      <c r="O123" s="37"/>
      <c r="P123" s="37"/>
    </row>
    <row r="124" spans="1:16" s="20" customFormat="1" x14ac:dyDescent="0.25">
      <c r="A124" s="16"/>
      <c r="B124" s="17"/>
      <c r="C124" s="17"/>
      <c r="D124" s="18"/>
      <c r="E124" s="18"/>
      <c r="F124" s="16"/>
      <c r="G124" s="21"/>
      <c r="H124" s="17"/>
      <c r="I124" s="19"/>
      <c r="J124" s="16"/>
      <c r="M124" s="37"/>
      <c r="N124" s="37"/>
      <c r="O124" s="37"/>
      <c r="P124" s="37"/>
    </row>
    <row r="125" spans="1:16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  <c r="M125" s="37"/>
      <c r="N125" s="37"/>
      <c r="O125" s="37"/>
      <c r="P125" s="37"/>
    </row>
    <row r="126" spans="1:16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  <c r="M126" s="37"/>
      <c r="N126" s="37"/>
      <c r="O126" s="37"/>
      <c r="P126" s="37"/>
    </row>
    <row r="127" spans="1:16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  <c r="M127" s="37"/>
      <c r="N127" s="37"/>
      <c r="O127" s="37"/>
      <c r="P127" s="37"/>
    </row>
    <row r="128" spans="1:16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  <c r="M128" s="37"/>
      <c r="N128" s="37"/>
      <c r="O128" s="37"/>
      <c r="P128" s="37"/>
    </row>
    <row r="129" spans="1:16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  <c r="M129" s="37"/>
      <c r="N129" s="37"/>
      <c r="O129" s="37"/>
      <c r="P129" s="37"/>
    </row>
    <row r="130" spans="1:16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  <c r="M130" s="37"/>
      <c r="N130" s="37"/>
      <c r="O130" s="37"/>
      <c r="P130" s="37"/>
    </row>
    <row r="131" spans="1:16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  <c r="M131" s="37"/>
      <c r="N131" s="37"/>
      <c r="O131" s="37"/>
      <c r="P131" s="37"/>
    </row>
    <row r="132" spans="1:16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  <c r="M132" s="37"/>
      <c r="N132" s="37"/>
      <c r="O132" s="37"/>
      <c r="P132" s="37"/>
    </row>
    <row r="133" spans="1:16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  <c r="M133" s="37"/>
      <c r="N133" s="37"/>
      <c r="O133" s="37"/>
      <c r="P133" s="37"/>
    </row>
    <row r="134" spans="1:16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  <c r="M134" s="37"/>
      <c r="N134" s="37"/>
      <c r="O134" s="37"/>
      <c r="P134" s="37"/>
    </row>
    <row r="135" spans="1:16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  <c r="M135" s="37"/>
      <c r="N135" s="37"/>
      <c r="O135" s="37"/>
      <c r="P135" s="37"/>
    </row>
    <row r="136" spans="1:16" s="20" customFormat="1" x14ac:dyDescent="0.25">
      <c r="A136" s="16"/>
      <c r="B136" s="17"/>
      <c r="C136" s="17"/>
      <c r="D136" s="22"/>
      <c r="E136" s="22"/>
      <c r="F136" s="16"/>
      <c r="G136" s="21"/>
      <c r="H136" s="17"/>
      <c r="I136" s="19"/>
      <c r="J136" s="16"/>
      <c r="M136" s="37"/>
      <c r="N136" s="37"/>
      <c r="O136" s="37"/>
      <c r="P136" s="37"/>
    </row>
    <row r="137" spans="1:16" s="20" customFormat="1" x14ac:dyDescent="0.25">
      <c r="A137" s="16"/>
      <c r="B137" s="17"/>
      <c r="C137" s="17"/>
      <c r="D137" s="18"/>
      <c r="E137" s="18"/>
      <c r="F137" s="16"/>
      <c r="G137" s="21"/>
      <c r="H137" s="17"/>
      <c r="I137" s="19"/>
      <c r="J137" s="16"/>
      <c r="M137" s="37"/>
      <c r="N137" s="37"/>
      <c r="O137" s="37"/>
      <c r="P137" s="37"/>
    </row>
    <row r="138" spans="1:16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  <c r="M138" s="37"/>
      <c r="N138" s="37"/>
      <c r="O138" s="37"/>
      <c r="P138" s="37"/>
    </row>
    <row r="139" spans="1:16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  <c r="M139" s="37"/>
      <c r="N139" s="37"/>
      <c r="O139" s="37"/>
      <c r="P139" s="37"/>
    </row>
    <row r="140" spans="1:16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  <c r="M140" s="37"/>
      <c r="N140" s="37"/>
      <c r="O140" s="37"/>
      <c r="P140" s="37"/>
    </row>
    <row r="141" spans="1:16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  <c r="M141" s="37"/>
      <c r="N141" s="37"/>
      <c r="O141" s="37"/>
      <c r="P141" s="37"/>
    </row>
    <row r="142" spans="1:16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  <c r="M142" s="37"/>
      <c r="N142" s="37"/>
      <c r="O142" s="37"/>
      <c r="P142" s="37"/>
    </row>
    <row r="143" spans="1:16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  <c r="M143" s="37"/>
      <c r="N143" s="37"/>
      <c r="O143" s="37"/>
      <c r="P143" s="37"/>
    </row>
    <row r="144" spans="1:16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  <c r="M144" s="37"/>
      <c r="N144" s="37"/>
      <c r="O144" s="37"/>
      <c r="P144" s="37"/>
    </row>
    <row r="145" spans="1:16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  <c r="M145" s="37"/>
      <c r="N145" s="37"/>
      <c r="O145" s="37"/>
      <c r="P145" s="37"/>
    </row>
    <row r="146" spans="1:16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  <c r="M146" s="37"/>
      <c r="N146" s="37"/>
      <c r="O146" s="37"/>
      <c r="P146" s="37"/>
    </row>
    <row r="147" spans="1:16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  <c r="M147" s="37"/>
      <c r="N147" s="37"/>
      <c r="O147" s="37"/>
      <c r="P147" s="37"/>
    </row>
    <row r="148" spans="1:16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  <c r="M148" s="37"/>
      <c r="N148" s="37"/>
      <c r="O148" s="37"/>
      <c r="P148" s="37"/>
    </row>
    <row r="149" spans="1:16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  <c r="M149" s="37"/>
      <c r="N149" s="37"/>
      <c r="O149" s="37"/>
      <c r="P149" s="37"/>
    </row>
    <row r="150" spans="1:16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  <c r="M150" s="37"/>
      <c r="N150" s="37"/>
      <c r="O150" s="37"/>
      <c r="P150" s="37"/>
    </row>
    <row r="151" spans="1:16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  <c r="M151" s="37"/>
      <c r="N151" s="37"/>
      <c r="O151" s="37"/>
      <c r="P151" s="37"/>
    </row>
    <row r="152" spans="1:16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  <c r="M152" s="37"/>
      <c r="N152" s="37"/>
      <c r="O152" s="37"/>
      <c r="P152" s="37"/>
    </row>
    <row r="153" spans="1:16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  <c r="M153" s="37"/>
      <c r="N153" s="37"/>
      <c r="O153" s="37"/>
      <c r="P153" s="37"/>
    </row>
    <row r="154" spans="1:16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  <c r="M154" s="37"/>
      <c r="N154" s="37"/>
      <c r="O154" s="37"/>
      <c r="P154" s="37"/>
    </row>
    <row r="155" spans="1:16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  <c r="M155" s="37"/>
      <c r="N155" s="37"/>
      <c r="O155" s="37"/>
      <c r="P155" s="37"/>
    </row>
    <row r="156" spans="1:16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  <c r="M156" s="37"/>
      <c r="N156" s="37"/>
      <c r="O156" s="37"/>
      <c r="P156" s="37"/>
    </row>
    <row r="157" spans="1:16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  <c r="M157" s="37"/>
      <c r="N157" s="37"/>
      <c r="O157" s="37"/>
      <c r="P157" s="37"/>
    </row>
    <row r="158" spans="1:16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  <c r="M158" s="37"/>
      <c r="N158" s="37"/>
      <c r="O158" s="37"/>
      <c r="P158" s="37"/>
    </row>
    <row r="159" spans="1:16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  <c r="M159" s="37"/>
      <c r="N159" s="37"/>
      <c r="O159" s="37"/>
      <c r="P159" s="37"/>
    </row>
    <row r="160" spans="1:16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  <c r="M160" s="37"/>
      <c r="N160" s="37"/>
      <c r="O160" s="37"/>
      <c r="P160" s="37"/>
    </row>
    <row r="161" spans="1:16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  <c r="M161" s="37"/>
      <c r="N161" s="37"/>
      <c r="O161" s="37"/>
      <c r="P161" s="37"/>
    </row>
    <row r="162" spans="1:16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  <c r="M162" s="37"/>
      <c r="N162" s="37"/>
      <c r="O162" s="37"/>
      <c r="P162" s="37"/>
    </row>
    <row r="163" spans="1:16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  <c r="M163" s="37"/>
      <c r="N163" s="37"/>
      <c r="O163" s="37"/>
      <c r="P163" s="37"/>
    </row>
    <row r="164" spans="1:16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  <c r="M164" s="37"/>
      <c r="N164" s="37"/>
      <c r="O164" s="37"/>
      <c r="P164" s="37"/>
    </row>
    <row r="165" spans="1:16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  <c r="M165" s="37"/>
      <c r="N165" s="37"/>
      <c r="O165" s="37"/>
      <c r="P165" s="37"/>
    </row>
    <row r="166" spans="1:16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  <c r="M166" s="37"/>
      <c r="N166" s="37"/>
      <c r="O166" s="37"/>
      <c r="P166" s="37"/>
    </row>
    <row r="167" spans="1:16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  <c r="M167" s="37"/>
      <c r="N167" s="37"/>
      <c r="O167" s="37"/>
      <c r="P167" s="37"/>
    </row>
    <row r="168" spans="1:16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  <c r="M168" s="37"/>
      <c r="N168" s="37"/>
      <c r="O168" s="37"/>
      <c r="P168" s="37"/>
    </row>
    <row r="169" spans="1:16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  <c r="M169" s="37"/>
      <c r="N169" s="37"/>
      <c r="O169" s="37"/>
      <c r="P169" s="37"/>
    </row>
    <row r="170" spans="1:16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  <c r="M170" s="37"/>
      <c r="N170" s="37"/>
      <c r="O170" s="37"/>
      <c r="P170" s="37"/>
    </row>
    <row r="171" spans="1:16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  <c r="M171" s="37"/>
      <c r="N171" s="37"/>
      <c r="O171" s="37"/>
      <c r="P171" s="37"/>
    </row>
    <row r="172" spans="1:16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  <c r="M172" s="37"/>
      <c r="N172" s="37"/>
      <c r="O172" s="37"/>
      <c r="P172" s="37"/>
    </row>
    <row r="173" spans="1:16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  <c r="M173" s="37"/>
      <c r="N173" s="37"/>
      <c r="O173" s="37"/>
      <c r="P173" s="37"/>
    </row>
    <row r="174" spans="1:16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  <c r="M174" s="37"/>
      <c r="N174" s="37"/>
      <c r="O174" s="37"/>
      <c r="P174" s="37"/>
    </row>
    <row r="175" spans="1:16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  <c r="M175" s="37"/>
      <c r="N175" s="37"/>
      <c r="O175" s="37"/>
      <c r="P175" s="37"/>
    </row>
    <row r="176" spans="1:16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  <c r="M176" s="37"/>
      <c r="N176" s="37"/>
      <c r="O176" s="37"/>
      <c r="P176" s="37"/>
    </row>
    <row r="177" spans="1:16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  <c r="M177" s="37"/>
      <c r="N177" s="37"/>
      <c r="O177" s="37"/>
      <c r="P177" s="37"/>
    </row>
    <row r="178" spans="1:16" s="20" customFormat="1" x14ac:dyDescent="0.25">
      <c r="A178" s="16"/>
      <c r="B178" s="17"/>
      <c r="C178" s="17"/>
      <c r="D178" s="22"/>
      <c r="E178" s="22"/>
      <c r="F178" s="16"/>
      <c r="G178" s="21"/>
      <c r="H178" s="17"/>
      <c r="I178" s="19"/>
      <c r="J178" s="16"/>
      <c r="M178" s="37"/>
      <c r="N178" s="37"/>
      <c r="O178" s="37"/>
      <c r="P178" s="37"/>
    </row>
    <row r="179" spans="1:16" s="20" customFormat="1" x14ac:dyDescent="0.25">
      <c r="A179" s="16"/>
      <c r="B179" s="17"/>
      <c r="C179" s="17"/>
      <c r="D179" s="18"/>
      <c r="E179" s="18"/>
      <c r="F179" s="16"/>
      <c r="G179" s="21"/>
      <c r="H179" s="17"/>
      <c r="I179" s="19"/>
      <c r="J179" s="16"/>
      <c r="M179" s="37"/>
      <c r="N179" s="37"/>
      <c r="O179" s="37"/>
      <c r="P179" s="37"/>
    </row>
    <row r="180" spans="1:16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  <c r="M180" s="37"/>
      <c r="N180" s="37"/>
      <c r="O180" s="37"/>
      <c r="P180" s="37"/>
    </row>
    <row r="181" spans="1:16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  <c r="M181" s="37"/>
      <c r="N181" s="37"/>
      <c r="O181" s="37"/>
      <c r="P181" s="37"/>
    </row>
    <row r="182" spans="1:16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  <c r="M182" s="37"/>
      <c r="N182" s="37"/>
      <c r="O182" s="37"/>
      <c r="P182" s="37"/>
    </row>
    <row r="183" spans="1:16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  <c r="M183" s="37"/>
      <c r="N183" s="37"/>
      <c r="O183" s="37"/>
      <c r="P183" s="37"/>
    </row>
    <row r="184" spans="1:16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  <c r="M184" s="37"/>
      <c r="N184" s="37"/>
      <c r="O184" s="37"/>
      <c r="P184" s="37"/>
    </row>
    <row r="185" spans="1:16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  <c r="M185" s="37"/>
      <c r="N185" s="37"/>
      <c r="O185" s="37"/>
      <c r="P185" s="37"/>
    </row>
    <row r="186" spans="1:16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  <c r="M186" s="37"/>
      <c r="N186" s="37"/>
      <c r="O186" s="37"/>
      <c r="P186" s="37"/>
    </row>
    <row r="187" spans="1:16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  <c r="M187" s="37"/>
      <c r="N187" s="37"/>
      <c r="O187" s="37"/>
      <c r="P187" s="37"/>
    </row>
    <row r="188" spans="1:16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  <c r="M188" s="37"/>
      <c r="N188" s="37"/>
      <c r="O188" s="37"/>
      <c r="P188" s="37"/>
    </row>
    <row r="189" spans="1:16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  <c r="M189" s="37"/>
      <c r="N189" s="37"/>
      <c r="O189" s="37"/>
      <c r="P189" s="37"/>
    </row>
    <row r="190" spans="1:16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  <c r="M190" s="37"/>
      <c r="N190" s="37"/>
      <c r="O190" s="37"/>
      <c r="P190" s="37"/>
    </row>
    <row r="191" spans="1:16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  <c r="M191" s="37"/>
      <c r="N191" s="37"/>
      <c r="O191" s="37"/>
      <c r="P191" s="37"/>
    </row>
    <row r="192" spans="1:16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  <c r="M192" s="37"/>
      <c r="N192" s="37"/>
      <c r="O192" s="37"/>
      <c r="P192" s="37"/>
    </row>
    <row r="193" spans="1:16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  <c r="M193" s="37"/>
      <c r="N193" s="37"/>
      <c r="O193" s="37"/>
      <c r="P193" s="37"/>
    </row>
    <row r="194" spans="1:16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  <c r="M194" s="37"/>
      <c r="N194" s="37"/>
      <c r="O194" s="37"/>
      <c r="P194" s="37"/>
    </row>
    <row r="195" spans="1:16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  <c r="M195" s="37"/>
      <c r="N195" s="37"/>
      <c r="O195" s="37"/>
      <c r="P195" s="37"/>
    </row>
    <row r="196" spans="1:16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  <c r="M196" s="37"/>
      <c r="N196" s="37"/>
      <c r="O196" s="37"/>
      <c r="P196" s="37"/>
    </row>
    <row r="197" spans="1:16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  <c r="M197" s="37"/>
      <c r="N197" s="37"/>
      <c r="O197" s="37"/>
      <c r="P197" s="37"/>
    </row>
    <row r="198" spans="1:16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  <c r="M198" s="37"/>
      <c r="N198" s="37"/>
      <c r="O198" s="37"/>
      <c r="P198" s="37"/>
    </row>
    <row r="199" spans="1:16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  <c r="M199" s="37"/>
      <c r="N199" s="37"/>
      <c r="O199" s="37"/>
      <c r="P199" s="37"/>
    </row>
    <row r="200" spans="1:16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  <c r="M200" s="37"/>
      <c r="N200" s="37"/>
      <c r="O200" s="37"/>
      <c r="P200" s="37"/>
    </row>
    <row r="201" spans="1:16" s="20" customFormat="1" x14ac:dyDescent="0.25">
      <c r="A201" s="16"/>
      <c r="B201" s="17"/>
      <c r="C201" s="17"/>
      <c r="D201" s="22"/>
      <c r="E201" s="22"/>
      <c r="F201" s="16"/>
      <c r="G201" s="21"/>
      <c r="H201" s="17"/>
      <c r="I201" s="19"/>
      <c r="J201" s="16"/>
      <c r="M201" s="37"/>
      <c r="N201" s="37"/>
      <c r="O201" s="37"/>
      <c r="P201" s="37"/>
    </row>
    <row r="202" spans="1:16" s="20" customFormat="1" x14ac:dyDescent="0.25">
      <c r="A202" s="16"/>
      <c r="B202" s="17"/>
      <c r="C202" s="17"/>
      <c r="D202" s="18"/>
      <c r="E202" s="18"/>
      <c r="F202" s="16"/>
      <c r="G202" s="21"/>
      <c r="H202" s="17"/>
      <c r="I202" s="19"/>
      <c r="J202" s="16"/>
      <c r="M202" s="37"/>
      <c r="N202" s="37"/>
      <c r="O202" s="37"/>
      <c r="P202" s="37"/>
    </row>
    <row r="203" spans="1:16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  <c r="M203" s="37"/>
      <c r="N203" s="37"/>
      <c r="O203" s="37"/>
      <c r="P203" s="37"/>
    </row>
    <row r="204" spans="1:16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  <c r="M204" s="37"/>
      <c r="N204" s="37"/>
      <c r="O204" s="37"/>
      <c r="P204" s="37"/>
    </row>
    <row r="205" spans="1:16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  <c r="M205" s="37"/>
      <c r="N205" s="37"/>
      <c r="O205" s="37"/>
      <c r="P205" s="37"/>
    </row>
    <row r="206" spans="1:16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  <c r="M206" s="37"/>
      <c r="N206" s="37"/>
      <c r="O206" s="37"/>
      <c r="P206" s="37"/>
    </row>
    <row r="207" spans="1:16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  <c r="M207" s="37"/>
      <c r="N207" s="37"/>
      <c r="O207" s="37"/>
      <c r="P207" s="37"/>
    </row>
    <row r="208" spans="1:16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  <c r="M208" s="37"/>
      <c r="N208" s="37"/>
      <c r="O208" s="37"/>
      <c r="P208" s="37"/>
    </row>
    <row r="209" spans="1:16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  <c r="M209" s="37"/>
      <c r="N209" s="37"/>
      <c r="O209" s="37"/>
      <c r="P209" s="37"/>
    </row>
    <row r="210" spans="1:16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  <c r="M210" s="37"/>
      <c r="N210" s="37"/>
      <c r="O210" s="37"/>
      <c r="P210" s="37"/>
    </row>
    <row r="211" spans="1:16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  <c r="M211" s="37"/>
      <c r="N211" s="37"/>
      <c r="O211" s="37"/>
      <c r="P211" s="37"/>
    </row>
    <row r="212" spans="1:16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  <c r="M212" s="37"/>
      <c r="N212" s="37"/>
      <c r="O212" s="37"/>
      <c r="P212" s="37"/>
    </row>
    <row r="213" spans="1:16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  <c r="M213" s="37"/>
      <c r="N213" s="37"/>
      <c r="O213" s="37"/>
      <c r="P213" s="37"/>
    </row>
    <row r="214" spans="1:16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  <c r="M214" s="37"/>
      <c r="N214" s="37"/>
      <c r="O214" s="37"/>
      <c r="P214" s="37"/>
    </row>
    <row r="215" spans="1:16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  <c r="M215" s="37"/>
      <c r="N215" s="37"/>
      <c r="O215" s="37"/>
      <c r="P215" s="37"/>
    </row>
    <row r="216" spans="1:16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  <c r="M216" s="37"/>
      <c r="N216" s="37"/>
      <c r="O216" s="37"/>
      <c r="P216" s="37"/>
    </row>
    <row r="217" spans="1:16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  <c r="M217" s="37"/>
      <c r="N217" s="37"/>
      <c r="O217" s="37"/>
      <c r="P217" s="37"/>
    </row>
    <row r="218" spans="1:16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  <c r="M218" s="37"/>
      <c r="N218" s="37"/>
      <c r="O218" s="37"/>
      <c r="P218" s="37"/>
    </row>
    <row r="219" spans="1:16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  <c r="M219" s="37"/>
      <c r="N219" s="37"/>
      <c r="O219" s="37"/>
      <c r="P219" s="37"/>
    </row>
    <row r="220" spans="1:16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  <c r="M220" s="37"/>
      <c r="N220" s="37"/>
      <c r="O220" s="37"/>
      <c r="P220" s="37"/>
    </row>
    <row r="221" spans="1:16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  <c r="M221" s="37"/>
      <c r="N221" s="37"/>
      <c r="O221" s="37"/>
      <c r="P221" s="37"/>
    </row>
    <row r="222" spans="1:16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  <c r="M222" s="37"/>
      <c r="N222" s="37"/>
      <c r="O222" s="37"/>
      <c r="P222" s="37"/>
    </row>
    <row r="223" spans="1:16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  <c r="M223" s="37"/>
      <c r="N223" s="37"/>
      <c r="O223" s="37"/>
      <c r="P223" s="37"/>
    </row>
    <row r="224" spans="1:16" s="20" customFormat="1" x14ac:dyDescent="0.25">
      <c r="A224" s="16"/>
      <c r="B224" s="17"/>
      <c r="C224" s="17"/>
      <c r="D224" s="23"/>
      <c r="E224" s="23"/>
      <c r="F224" s="16"/>
      <c r="G224" s="24"/>
      <c r="H224" s="17"/>
      <c r="I224" s="19"/>
      <c r="J224" s="16"/>
      <c r="M224" s="37"/>
      <c r="N224" s="37"/>
      <c r="O224" s="37"/>
      <c r="P224" s="37"/>
    </row>
    <row r="225" spans="1:16" s="20" customFormat="1" x14ac:dyDescent="0.25">
      <c r="A225" s="16"/>
      <c r="B225" s="17"/>
      <c r="C225" s="17"/>
      <c r="D225" s="18"/>
      <c r="E225" s="18"/>
      <c r="F225" s="16"/>
      <c r="G225" s="21"/>
      <c r="H225" s="17"/>
      <c r="I225" s="19"/>
      <c r="J225" s="16"/>
      <c r="M225" s="37"/>
      <c r="N225" s="37"/>
      <c r="O225" s="37"/>
      <c r="P225" s="37"/>
    </row>
    <row r="226" spans="1:16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  <c r="M226" s="37"/>
      <c r="N226" s="37"/>
      <c r="O226" s="37"/>
      <c r="P226" s="37"/>
    </row>
    <row r="227" spans="1:16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  <c r="M227" s="37"/>
      <c r="N227" s="37"/>
      <c r="O227" s="37"/>
      <c r="P227" s="37"/>
    </row>
    <row r="228" spans="1:16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  <c r="M228" s="37"/>
      <c r="N228" s="37"/>
      <c r="O228" s="37"/>
      <c r="P228" s="37"/>
    </row>
    <row r="229" spans="1:16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  <c r="M229" s="37"/>
      <c r="N229" s="37"/>
      <c r="O229" s="37"/>
      <c r="P229" s="37"/>
    </row>
    <row r="230" spans="1:16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  <c r="M230" s="37"/>
      <c r="N230" s="37"/>
      <c r="O230" s="37"/>
      <c r="P230" s="37"/>
    </row>
    <row r="231" spans="1:16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  <c r="M231" s="37"/>
      <c r="N231" s="37"/>
      <c r="O231" s="37"/>
      <c r="P231" s="37"/>
    </row>
    <row r="232" spans="1:16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  <c r="M232" s="37"/>
      <c r="N232" s="37"/>
      <c r="O232" s="37"/>
      <c r="P232" s="37"/>
    </row>
    <row r="233" spans="1:16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  <c r="M233" s="37"/>
      <c r="N233" s="37"/>
      <c r="O233" s="37"/>
      <c r="P233" s="37"/>
    </row>
    <row r="234" spans="1:16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  <c r="M234" s="37"/>
      <c r="N234" s="37"/>
      <c r="O234" s="37"/>
      <c r="P234" s="37"/>
    </row>
    <row r="235" spans="1:16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  <c r="M235" s="37"/>
      <c r="N235" s="37"/>
      <c r="O235" s="37"/>
      <c r="P235" s="37"/>
    </row>
    <row r="236" spans="1:16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  <c r="M236" s="37"/>
      <c r="N236" s="37"/>
      <c r="O236" s="37"/>
      <c r="P236" s="37"/>
    </row>
    <row r="237" spans="1:16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  <c r="M237" s="37"/>
      <c r="N237" s="37"/>
      <c r="O237" s="37"/>
      <c r="P237" s="37"/>
    </row>
    <row r="238" spans="1:16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  <c r="M238" s="37"/>
      <c r="N238" s="37"/>
      <c r="O238" s="37"/>
      <c r="P238" s="37"/>
    </row>
    <row r="239" spans="1:16" s="20" customFormat="1" x14ac:dyDescent="0.25">
      <c r="A239" s="16"/>
      <c r="B239" s="17"/>
      <c r="C239" s="17"/>
      <c r="D239" s="22"/>
      <c r="E239" s="22"/>
      <c r="F239" s="16"/>
      <c r="G239" s="21"/>
      <c r="H239" s="17"/>
      <c r="I239" s="19"/>
      <c r="J239" s="16"/>
      <c r="M239" s="37"/>
      <c r="N239" s="37"/>
      <c r="O239" s="37"/>
      <c r="P239" s="37"/>
    </row>
    <row r="240" spans="1:16" s="20" customFormat="1" x14ac:dyDescent="0.25">
      <c r="A240" s="16"/>
      <c r="B240" s="17"/>
      <c r="C240" s="17"/>
      <c r="D240" s="18"/>
      <c r="E240" s="18"/>
      <c r="F240" s="16"/>
      <c r="G240" s="21"/>
      <c r="H240" s="17"/>
      <c r="I240" s="19"/>
      <c r="J240" s="16"/>
      <c r="M240" s="37"/>
      <c r="N240" s="37"/>
      <c r="O240" s="37"/>
      <c r="P240" s="37"/>
    </row>
    <row r="241" spans="1:16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  <c r="M241" s="37"/>
      <c r="N241" s="37"/>
      <c r="O241" s="37"/>
      <c r="P241" s="37"/>
    </row>
    <row r="242" spans="1:16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  <c r="M242" s="37"/>
      <c r="N242" s="37"/>
      <c r="O242" s="37"/>
      <c r="P242" s="37"/>
    </row>
    <row r="243" spans="1:16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  <c r="M243" s="37"/>
      <c r="N243" s="37"/>
      <c r="O243" s="37"/>
      <c r="P243" s="37"/>
    </row>
    <row r="244" spans="1:16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  <c r="M244" s="37"/>
      <c r="N244" s="37"/>
      <c r="O244" s="37"/>
      <c r="P244" s="37"/>
    </row>
    <row r="245" spans="1:16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  <c r="M245" s="37"/>
      <c r="N245" s="37"/>
      <c r="O245" s="37"/>
      <c r="P245" s="37"/>
    </row>
    <row r="246" spans="1:16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  <c r="M246" s="37"/>
      <c r="N246" s="37"/>
      <c r="O246" s="37"/>
      <c r="P246" s="37"/>
    </row>
    <row r="247" spans="1:16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  <c r="M247" s="37"/>
      <c r="N247" s="37"/>
      <c r="O247" s="37"/>
      <c r="P247" s="37"/>
    </row>
    <row r="248" spans="1:16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  <c r="M248" s="37"/>
      <c r="N248" s="37"/>
      <c r="O248" s="37"/>
      <c r="P248" s="37"/>
    </row>
    <row r="249" spans="1:16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  <c r="M249" s="37"/>
      <c r="N249" s="37"/>
      <c r="O249" s="37"/>
      <c r="P249" s="37"/>
    </row>
    <row r="250" spans="1:16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  <c r="M250" s="37"/>
      <c r="N250" s="37"/>
      <c r="O250" s="37"/>
      <c r="P250" s="37"/>
    </row>
    <row r="251" spans="1:16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  <c r="M251" s="37"/>
      <c r="N251" s="37"/>
      <c r="O251" s="37"/>
      <c r="P251" s="37"/>
    </row>
    <row r="252" spans="1:16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  <c r="M252" s="37"/>
      <c r="N252" s="37"/>
      <c r="O252" s="37"/>
      <c r="P252" s="37"/>
    </row>
    <row r="253" spans="1:16" s="20" customFormat="1" ht="16.5" customHeigh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  <c r="M253" s="37"/>
      <c r="N253" s="37"/>
      <c r="O253" s="37"/>
      <c r="P253" s="37"/>
    </row>
    <row r="254" spans="1:16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  <c r="M254" s="37"/>
      <c r="N254" s="37"/>
      <c r="O254" s="37"/>
      <c r="P254" s="37"/>
    </row>
    <row r="255" spans="1:16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  <c r="M255" s="37"/>
      <c r="N255" s="37"/>
      <c r="O255" s="37"/>
      <c r="P255" s="37"/>
    </row>
    <row r="256" spans="1:16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  <c r="M256" s="37"/>
      <c r="N256" s="37"/>
      <c r="O256" s="37"/>
      <c r="P256" s="37"/>
    </row>
    <row r="257" spans="1:16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  <c r="M257" s="37"/>
      <c r="N257" s="37"/>
      <c r="O257" s="37"/>
      <c r="P257" s="37"/>
    </row>
    <row r="258" spans="1:16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  <c r="M258" s="37"/>
      <c r="N258" s="37"/>
      <c r="O258" s="37"/>
      <c r="P258" s="37"/>
    </row>
    <row r="259" spans="1:16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  <c r="M259" s="37"/>
      <c r="N259" s="37"/>
      <c r="O259" s="37"/>
      <c r="P259" s="37"/>
    </row>
    <row r="260" spans="1:16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  <c r="M260" s="37"/>
      <c r="N260" s="37"/>
      <c r="O260" s="37"/>
      <c r="P260" s="37"/>
    </row>
    <row r="261" spans="1:16" s="20" customForma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  <c r="M261" s="37"/>
      <c r="N261" s="37"/>
      <c r="O261" s="37"/>
      <c r="P261" s="37"/>
    </row>
    <row r="262" spans="1:16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  <c r="M262" s="37"/>
      <c r="N262" s="37"/>
      <c r="O262" s="37"/>
      <c r="P262" s="37"/>
    </row>
    <row r="263" spans="1:16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  <c r="M263" s="37"/>
      <c r="N263" s="37"/>
      <c r="O263" s="37"/>
      <c r="P263" s="37"/>
    </row>
    <row r="264" spans="1:16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  <c r="M264" s="37"/>
      <c r="N264" s="37"/>
      <c r="O264" s="37"/>
      <c r="P264" s="37"/>
    </row>
    <row r="265" spans="1:16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  <c r="M265" s="37"/>
      <c r="N265" s="37"/>
      <c r="O265" s="37"/>
      <c r="P265" s="37"/>
    </row>
    <row r="266" spans="1:16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  <c r="M266" s="37"/>
      <c r="N266" s="37"/>
      <c r="O266" s="37"/>
      <c r="P266" s="37"/>
    </row>
    <row r="267" spans="1:16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  <c r="M267" s="37"/>
      <c r="N267" s="37"/>
      <c r="O267" s="37"/>
      <c r="P267" s="37"/>
    </row>
    <row r="268" spans="1:16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  <c r="M268" s="37"/>
      <c r="N268" s="37"/>
      <c r="O268" s="37"/>
      <c r="P268" s="37"/>
    </row>
    <row r="269" spans="1:16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  <c r="M269" s="37"/>
      <c r="N269" s="37"/>
      <c r="O269" s="37"/>
      <c r="P269" s="37"/>
    </row>
    <row r="270" spans="1:16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  <c r="M270" s="37"/>
      <c r="N270" s="37"/>
      <c r="O270" s="37"/>
      <c r="P270" s="37"/>
    </row>
    <row r="271" spans="1:16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  <c r="M271" s="37"/>
      <c r="N271" s="37"/>
      <c r="O271" s="37"/>
      <c r="P271" s="37"/>
    </row>
    <row r="272" spans="1:16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  <c r="M272" s="37"/>
      <c r="N272" s="37"/>
      <c r="O272" s="37"/>
      <c r="P272" s="37"/>
    </row>
    <row r="273" spans="1:16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  <c r="M273" s="37"/>
      <c r="N273" s="37"/>
      <c r="O273" s="37"/>
      <c r="P273" s="37"/>
    </row>
    <row r="274" spans="1:16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  <c r="M274" s="37"/>
      <c r="N274" s="37"/>
      <c r="O274" s="37"/>
      <c r="P274" s="37"/>
    </row>
    <row r="275" spans="1:16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  <c r="M275" s="37"/>
      <c r="N275" s="37"/>
      <c r="O275" s="37"/>
      <c r="P275" s="37"/>
    </row>
    <row r="276" spans="1:16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  <c r="M276" s="37"/>
      <c r="N276" s="37"/>
      <c r="O276" s="37"/>
      <c r="P276" s="37"/>
    </row>
    <row r="277" spans="1:16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  <c r="M277" s="37"/>
      <c r="N277" s="37"/>
      <c r="O277" s="37"/>
      <c r="P277" s="37"/>
    </row>
    <row r="278" spans="1:16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  <c r="M278" s="37"/>
      <c r="N278" s="37"/>
      <c r="O278" s="37"/>
      <c r="P278" s="37"/>
    </row>
    <row r="279" spans="1:16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  <c r="M279" s="37"/>
      <c r="N279" s="37"/>
      <c r="O279" s="37"/>
      <c r="P279" s="37"/>
    </row>
    <row r="280" spans="1:16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  <c r="M280" s="37"/>
      <c r="N280" s="37"/>
      <c r="O280" s="37"/>
      <c r="P280" s="37"/>
    </row>
    <row r="281" spans="1:16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  <c r="M281" s="37"/>
      <c r="N281" s="37"/>
      <c r="O281" s="37"/>
      <c r="P281" s="37"/>
    </row>
    <row r="282" spans="1:16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  <c r="M282" s="37"/>
      <c r="N282" s="37"/>
      <c r="O282" s="37"/>
      <c r="P282" s="37"/>
    </row>
    <row r="283" spans="1:16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  <c r="M283" s="37"/>
      <c r="N283" s="37"/>
      <c r="O283" s="37"/>
      <c r="P283" s="37"/>
    </row>
    <row r="284" spans="1:16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  <c r="M284" s="37"/>
      <c r="N284" s="37"/>
      <c r="O284" s="37"/>
      <c r="P284" s="37"/>
    </row>
    <row r="285" spans="1:16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  <c r="M285" s="37"/>
      <c r="N285" s="37"/>
      <c r="O285" s="37"/>
      <c r="P285" s="37"/>
    </row>
    <row r="286" spans="1:16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  <c r="M286" s="37"/>
      <c r="N286" s="37"/>
      <c r="O286" s="37"/>
      <c r="P286" s="37"/>
    </row>
    <row r="287" spans="1:16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  <c r="M287" s="37"/>
      <c r="N287" s="37"/>
      <c r="O287" s="37"/>
      <c r="P287" s="37"/>
    </row>
    <row r="288" spans="1:16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  <c r="M288" s="37"/>
      <c r="N288" s="37"/>
      <c r="O288" s="37"/>
      <c r="P288" s="37"/>
    </row>
    <row r="289" spans="1:16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  <c r="M289" s="37"/>
      <c r="N289" s="37"/>
      <c r="O289" s="37"/>
      <c r="P289" s="37"/>
    </row>
    <row r="290" spans="1:16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  <c r="M290" s="37"/>
      <c r="N290" s="37"/>
      <c r="O290" s="37"/>
      <c r="P290" s="37"/>
    </row>
    <row r="291" spans="1:16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  <c r="M291" s="37"/>
      <c r="N291" s="37"/>
      <c r="O291" s="37"/>
      <c r="P291" s="37"/>
    </row>
    <row r="292" spans="1:16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  <c r="M292" s="37"/>
      <c r="N292" s="37"/>
      <c r="O292" s="37"/>
      <c r="P292" s="37"/>
    </row>
    <row r="293" spans="1:16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  <c r="M293" s="37"/>
      <c r="N293" s="37"/>
      <c r="O293" s="37"/>
      <c r="P293" s="37"/>
    </row>
    <row r="294" spans="1:16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  <c r="M294" s="37"/>
      <c r="N294" s="37"/>
      <c r="O294" s="37"/>
      <c r="P294" s="37"/>
    </row>
    <row r="295" spans="1:16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  <c r="M295" s="37"/>
      <c r="N295" s="37"/>
      <c r="O295" s="37"/>
      <c r="P295" s="37"/>
    </row>
    <row r="296" spans="1:16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  <c r="M296" s="37"/>
      <c r="N296" s="37"/>
      <c r="O296" s="37"/>
      <c r="P296" s="37"/>
    </row>
    <row r="297" spans="1:16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  <c r="M297" s="37"/>
      <c r="N297" s="37"/>
      <c r="O297" s="37"/>
      <c r="P297" s="37"/>
    </row>
    <row r="298" spans="1:16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  <c r="M298" s="37"/>
      <c r="N298" s="37"/>
      <c r="O298" s="37"/>
      <c r="P298" s="37"/>
    </row>
    <row r="299" spans="1:16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  <c r="M299" s="37"/>
      <c r="N299" s="37"/>
      <c r="O299" s="37"/>
      <c r="P299" s="37"/>
    </row>
    <row r="300" spans="1:16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  <c r="M300" s="37"/>
      <c r="N300" s="37"/>
      <c r="O300" s="37"/>
      <c r="P300" s="37"/>
    </row>
    <row r="301" spans="1:16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  <c r="M301" s="37"/>
      <c r="N301" s="37"/>
      <c r="O301" s="37"/>
      <c r="P301" s="37"/>
    </row>
    <row r="302" spans="1:16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  <c r="M302" s="37"/>
      <c r="N302" s="37"/>
      <c r="O302" s="37"/>
      <c r="P302" s="37"/>
    </row>
    <row r="303" spans="1:16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  <c r="M303" s="37"/>
      <c r="N303" s="37"/>
      <c r="O303" s="37"/>
      <c r="P303" s="37"/>
    </row>
    <row r="304" spans="1:16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  <c r="M304" s="37"/>
      <c r="N304" s="37"/>
      <c r="O304" s="37"/>
      <c r="P304" s="37"/>
    </row>
    <row r="305" spans="1:16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  <c r="M305" s="37"/>
      <c r="N305" s="37"/>
      <c r="O305" s="37"/>
      <c r="P305" s="37"/>
    </row>
    <row r="306" spans="1:16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  <c r="M306" s="37"/>
      <c r="N306" s="37"/>
      <c r="O306" s="37"/>
      <c r="P306" s="37"/>
    </row>
    <row r="307" spans="1:16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  <c r="M307" s="37"/>
      <c r="N307" s="37"/>
      <c r="O307" s="37"/>
      <c r="P307" s="37"/>
    </row>
    <row r="308" spans="1:16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  <c r="M308" s="37"/>
      <c r="N308" s="37"/>
      <c r="O308" s="37"/>
      <c r="P308" s="37"/>
    </row>
    <row r="309" spans="1:16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  <c r="M309" s="37"/>
      <c r="N309" s="37"/>
      <c r="O309" s="37"/>
      <c r="P309" s="37"/>
    </row>
    <row r="310" spans="1:16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  <c r="M310" s="37"/>
      <c r="N310" s="37"/>
      <c r="O310" s="37"/>
      <c r="P310" s="37"/>
    </row>
    <row r="311" spans="1:16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  <c r="M311" s="37"/>
      <c r="N311" s="37"/>
      <c r="O311" s="37"/>
      <c r="P311" s="37"/>
    </row>
    <row r="312" spans="1:16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  <c r="M312" s="37"/>
      <c r="N312" s="37"/>
      <c r="O312" s="37"/>
      <c r="P312" s="37"/>
    </row>
    <row r="313" spans="1:16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  <c r="M313" s="37"/>
      <c r="N313" s="37"/>
      <c r="O313" s="37"/>
      <c r="P313" s="37"/>
    </row>
    <row r="314" spans="1:16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  <c r="M314" s="37"/>
      <c r="N314" s="37"/>
      <c r="O314" s="37"/>
      <c r="P314" s="37"/>
    </row>
    <row r="315" spans="1:16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  <c r="M315" s="37"/>
      <c r="N315" s="37"/>
      <c r="O315" s="37"/>
      <c r="P315" s="37"/>
    </row>
    <row r="316" spans="1:16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  <c r="M316" s="37"/>
      <c r="N316" s="37"/>
      <c r="O316" s="37"/>
      <c r="P316" s="37"/>
    </row>
    <row r="317" spans="1:16" s="20" customFormat="1" x14ac:dyDescent="0.25">
      <c r="A317" s="16"/>
      <c r="B317" s="17"/>
      <c r="C317" s="17"/>
      <c r="D317" s="22"/>
      <c r="E317" s="22"/>
      <c r="F317" s="16"/>
      <c r="G317" s="21"/>
      <c r="H317" s="17"/>
      <c r="I317" s="19"/>
      <c r="J317" s="16"/>
      <c r="M317" s="37"/>
      <c r="N317" s="37"/>
      <c r="O317" s="37"/>
      <c r="P317" s="37"/>
    </row>
    <row r="318" spans="1:16" s="20" customFormat="1" x14ac:dyDescent="0.25">
      <c r="A318" s="16"/>
      <c r="B318" s="17"/>
      <c r="C318" s="17"/>
      <c r="D318" s="18"/>
      <c r="E318" s="18"/>
      <c r="F318" s="16"/>
      <c r="G318" s="21"/>
      <c r="H318" s="17"/>
      <c r="I318" s="19"/>
      <c r="J318" s="16"/>
      <c r="M318" s="37"/>
      <c r="N318" s="37"/>
      <c r="O318" s="37"/>
      <c r="P318" s="37"/>
    </row>
    <row r="319" spans="1:16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  <c r="M319" s="37"/>
      <c r="N319" s="37"/>
      <c r="O319" s="37"/>
      <c r="P319" s="37"/>
    </row>
    <row r="320" spans="1:16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  <c r="M320" s="37"/>
      <c r="N320" s="37"/>
      <c r="O320" s="37"/>
      <c r="P320" s="37"/>
    </row>
    <row r="321" spans="1:16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  <c r="M321" s="37"/>
      <c r="N321" s="37"/>
      <c r="O321" s="37"/>
      <c r="P321" s="37"/>
    </row>
    <row r="322" spans="1:16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  <c r="M322" s="37"/>
      <c r="N322" s="37"/>
      <c r="O322" s="37"/>
      <c r="P322" s="37"/>
    </row>
    <row r="323" spans="1:16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  <c r="M323" s="37"/>
      <c r="N323" s="37"/>
      <c r="O323" s="37"/>
      <c r="P323" s="37"/>
    </row>
    <row r="324" spans="1:16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  <c r="M324" s="37"/>
      <c r="N324" s="37"/>
      <c r="O324" s="37"/>
      <c r="P324" s="37"/>
    </row>
    <row r="325" spans="1:16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  <c r="M325" s="37"/>
      <c r="N325" s="37"/>
      <c r="O325" s="37"/>
      <c r="P325" s="37"/>
    </row>
    <row r="326" spans="1:16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  <c r="M326" s="37"/>
      <c r="N326" s="37"/>
      <c r="O326" s="37"/>
      <c r="P326" s="37"/>
    </row>
    <row r="327" spans="1:16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  <c r="M327" s="37"/>
      <c r="N327" s="37"/>
      <c r="O327" s="37"/>
      <c r="P327" s="37"/>
    </row>
    <row r="328" spans="1:16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  <c r="M328" s="37"/>
      <c r="N328" s="37"/>
      <c r="O328" s="37"/>
      <c r="P328" s="37"/>
    </row>
    <row r="329" spans="1:16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  <c r="M329" s="37"/>
      <c r="N329" s="37"/>
      <c r="O329" s="37"/>
      <c r="P329" s="37"/>
    </row>
    <row r="330" spans="1:16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  <c r="M330" s="37"/>
      <c r="N330" s="37"/>
      <c r="O330" s="37"/>
      <c r="P330" s="37"/>
    </row>
    <row r="331" spans="1:16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  <c r="M331" s="37"/>
      <c r="N331" s="37"/>
      <c r="O331" s="37"/>
      <c r="P331" s="37"/>
    </row>
    <row r="332" spans="1:16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  <c r="M332" s="37"/>
      <c r="N332" s="37"/>
      <c r="O332" s="37"/>
      <c r="P332" s="37"/>
    </row>
    <row r="333" spans="1:16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  <c r="M333" s="37"/>
      <c r="N333" s="37"/>
      <c r="O333" s="37"/>
      <c r="P333" s="37"/>
    </row>
    <row r="334" spans="1:16" s="20" customFormat="1" x14ac:dyDescent="0.25">
      <c r="A334" s="16"/>
      <c r="B334" s="17"/>
      <c r="C334" s="17"/>
      <c r="D334" s="23"/>
      <c r="E334" s="23"/>
      <c r="F334" s="16"/>
      <c r="G334" s="24"/>
      <c r="H334" s="17"/>
      <c r="I334" s="19"/>
      <c r="J334" s="16"/>
      <c r="M334" s="37"/>
      <c r="N334" s="37"/>
      <c r="O334" s="37"/>
      <c r="P334" s="37"/>
    </row>
    <row r="335" spans="1:16" s="20" customFormat="1" x14ac:dyDescent="0.25">
      <c r="A335" s="16"/>
      <c r="B335" s="17"/>
      <c r="C335" s="17"/>
      <c r="D335" s="18"/>
      <c r="E335" s="18"/>
      <c r="F335" s="16"/>
      <c r="G335" s="21"/>
      <c r="H335" s="17"/>
      <c r="I335" s="19"/>
      <c r="J335" s="16"/>
      <c r="M335" s="37"/>
      <c r="N335" s="37"/>
      <c r="O335" s="37"/>
      <c r="P335" s="37"/>
    </row>
    <row r="336" spans="1:16" s="20" customFormat="1" x14ac:dyDescent="0.25">
      <c r="A336" s="16"/>
      <c r="B336" s="17"/>
      <c r="C336" s="17"/>
      <c r="D336" s="22"/>
      <c r="E336" s="22"/>
      <c r="F336" s="16"/>
      <c r="G336" s="21"/>
      <c r="H336" s="17"/>
      <c r="I336" s="19"/>
      <c r="J336" s="16"/>
      <c r="M336" s="37"/>
      <c r="N336" s="37"/>
      <c r="O336" s="37"/>
      <c r="P336" s="37"/>
    </row>
    <row r="337" spans="1:16" s="20" customFormat="1" x14ac:dyDescent="0.25">
      <c r="A337" s="16"/>
      <c r="B337" s="17"/>
      <c r="C337" s="17"/>
      <c r="D337" s="18"/>
      <c r="E337" s="18"/>
      <c r="F337" s="16"/>
      <c r="G337" s="21"/>
      <c r="H337" s="17"/>
      <c r="I337" s="19"/>
      <c r="J337" s="16"/>
      <c r="M337" s="37"/>
      <c r="N337" s="37"/>
      <c r="O337" s="37"/>
      <c r="P337" s="37"/>
    </row>
    <row r="338" spans="1:16" s="20" customFormat="1" x14ac:dyDescent="0.25">
      <c r="A338" s="16"/>
      <c r="B338" s="17"/>
      <c r="C338" s="17"/>
      <c r="D338" s="22"/>
      <c r="E338" s="22"/>
      <c r="F338" s="16"/>
      <c r="G338" s="21"/>
      <c r="H338" s="17"/>
      <c r="I338" s="19"/>
      <c r="J338" s="16"/>
      <c r="M338" s="37"/>
      <c r="N338" s="37"/>
      <c r="O338" s="37"/>
      <c r="P338" s="37"/>
    </row>
    <row r="339" spans="1:16" s="20" customFormat="1" x14ac:dyDescent="0.25">
      <c r="A339" s="16"/>
      <c r="B339" s="17"/>
      <c r="C339" s="17"/>
      <c r="D339" s="18"/>
      <c r="E339" s="18"/>
      <c r="F339" s="16"/>
      <c r="G339" s="21"/>
      <c r="H339" s="17"/>
      <c r="I339" s="19"/>
      <c r="J339" s="16"/>
      <c r="M339" s="37"/>
      <c r="N339" s="37"/>
      <c r="O339" s="37"/>
      <c r="P339" s="37"/>
    </row>
    <row r="340" spans="1:16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  <c r="M340" s="37"/>
      <c r="N340" s="37"/>
      <c r="O340" s="37"/>
      <c r="P340" s="37"/>
    </row>
    <row r="341" spans="1:16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  <c r="M341" s="37"/>
      <c r="N341" s="37"/>
      <c r="O341" s="37"/>
      <c r="P341" s="37"/>
    </row>
    <row r="342" spans="1:16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  <c r="M342" s="37"/>
      <c r="N342" s="37"/>
      <c r="O342" s="37"/>
      <c r="P342" s="37"/>
    </row>
    <row r="343" spans="1:16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  <c r="M343" s="37"/>
      <c r="N343" s="37"/>
      <c r="O343" s="37"/>
      <c r="P343" s="37"/>
    </row>
    <row r="344" spans="1:16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  <c r="M344" s="37"/>
      <c r="N344" s="37"/>
      <c r="O344" s="37"/>
      <c r="P344" s="37"/>
    </row>
    <row r="345" spans="1:16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  <c r="M345" s="37"/>
      <c r="N345" s="37"/>
      <c r="O345" s="37"/>
      <c r="P345" s="37"/>
    </row>
    <row r="346" spans="1:16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  <c r="M346" s="37"/>
      <c r="N346" s="37"/>
      <c r="O346" s="37"/>
      <c r="P346" s="37"/>
    </row>
    <row r="347" spans="1:16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  <c r="M347" s="37"/>
      <c r="N347" s="37"/>
      <c r="O347" s="37"/>
      <c r="P347" s="37"/>
    </row>
    <row r="348" spans="1:16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  <c r="M348" s="37"/>
      <c r="N348" s="37"/>
      <c r="O348" s="37"/>
      <c r="P348" s="37"/>
    </row>
    <row r="349" spans="1:16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  <c r="M349" s="37"/>
      <c r="N349" s="37"/>
      <c r="O349" s="37"/>
      <c r="P349" s="37"/>
    </row>
    <row r="350" spans="1:16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  <c r="M350" s="37"/>
      <c r="N350" s="37"/>
      <c r="O350" s="37"/>
      <c r="P350" s="37"/>
    </row>
    <row r="351" spans="1:16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  <c r="M351" s="37"/>
      <c r="N351" s="37"/>
      <c r="O351" s="37"/>
      <c r="P351" s="37"/>
    </row>
    <row r="352" spans="1:16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  <c r="M352" s="37"/>
      <c r="N352" s="37"/>
      <c r="O352" s="37"/>
      <c r="P352" s="37"/>
    </row>
    <row r="353" spans="1:16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  <c r="M353" s="37"/>
      <c r="N353" s="37"/>
      <c r="O353" s="37"/>
      <c r="P353" s="37"/>
    </row>
    <row r="354" spans="1:16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  <c r="M354" s="37"/>
      <c r="N354" s="37"/>
      <c r="O354" s="37"/>
      <c r="P354" s="37"/>
    </row>
    <row r="355" spans="1:16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  <c r="M355" s="37"/>
      <c r="N355" s="37"/>
      <c r="O355" s="37"/>
      <c r="P355" s="37"/>
    </row>
    <row r="356" spans="1:16" s="20" customFormat="1" x14ac:dyDescent="0.25">
      <c r="A356" s="16"/>
      <c r="B356" s="17"/>
      <c r="C356" s="17"/>
      <c r="D356" s="22"/>
      <c r="E356" s="22"/>
      <c r="F356" s="16"/>
      <c r="G356" s="21"/>
      <c r="H356" s="17"/>
      <c r="I356" s="19"/>
      <c r="J356" s="16"/>
      <c r="M356" s="37"/>
      <c r="N356" s="37"/>
      <c r="O356" s="37"/>
      <c r="P356" s="37"/>
    </row>
    <row r="357" spans="1:16" s="20" customFormat="1" x14ac:dyDescent="0.25">
      <c r="A357" s="16"/>
      <c r="B357" s="17"/>
      <c r="C357" s="17"/>
      <c r="D357" s="18"/>
      <c r="E357" s="18"/>
      <c r="F357" s="16"/>
      <c r="G357" s="21"/>
      <c r="H357" s="17"/>
      <c r="I357" s="19"/>
      <c r="J357" s="16"/>
      <c r="M357" s="37"/>
      <c r="N357" s="37"/>
      <c r="O357" s="37"/>
      <c r="P357" s="37"/>
    </row>
    <row r="358" spans="1:16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  <c r="M358" s="37"/>
      <c r="N358" s="37"/>
      <c r="O358" s="37"/>
      <c r="P358" s="37"/>
    </row>
    <row r="359" spans="1:16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  <c r="M359" s="37"/>
      <c r="N359" s="37"/>
      <c r="O359" s="37"/>
      <c r="P359" s="37"/>
    </row>
    <row r="360" spans="1:16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  <c r="M360" s="37"/>
      <c r="N360" s="37"/>
      <c r="O360" s="37"/>
      <c r="P360" s="37"/>
    </row>
    <row r="361" spans="1:16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  <c r="M361" s="37"/>
      <c r="N361" s="37"/>
      <c r="O361" s="37"/>
      <c r="P361" s="37"/>
    </row>
    <row r="362" spans="1:16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  <c r="M362" s="37"/>
      <c r="N362" s="37"/>
      <c r="O362" s="37"/>
      <c r="P362" s="37"/>
    </row>
    <row r="363" spans="1:16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  <c r="M363" s="37"/>
      <c r="N363" s="37"/>
      <c r="O363" s="37"/>
      <c r="P363" s="37"/>
    </row>
    <row r="364" spans="1:16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  <c r="M364" s="37"/>
      <c r="N364" s="37"/>
      <c r="O364" s="37"/>
      <c r="P364" s="37"/>
    </row>
    <row r="365" spans="1:16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  <c r="M365" s="37"/>
      <c r="N365" s="37"/>
      <c r="O365" s="37"/>
      <c r="P365" s="37"/>
    </row>
    <row r="366" spans="1:16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  <c r="M366" s="37"/>
      <c r="N366" s="37"/>
      <c r="O366" s="37"/>
      <c r="P366" s="37"/>
    </row>
    <row r="367" spans="1:16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  <c r="M367" s="37"/>
      <c r="N367" s="37"/>
      <c r="O367" s="37"/>
      <c r="P367" s="37"/>
    </row>
    <row r="368" spans="1:16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  <c r="M368" s="37"/>
      <c r="N368" s="37"/>
      <c r="O368" s="37"/>
      <c r="P368" s="37"/>
    </row>
    <row r="369" spans="1:16" s="20" customFormat="1" x14ac:dyDescent="0.25">
      <c r="A369" s="16"/>
      <c r="B369" s="17"/>
      <c r="C369" s="17"/>
      <c r="D369" s="22"/>
      <c r="E369" s="22"/>
      <c r="F369" s="16"/>
      <c r="G369" s="21"/>
      <c r="H369" s="17"/>
      <c r="I369" s="19"/>
      <c r="J369" s="16"/>
      <c r="M369" s="37"/>
      <c r="N369" s="37"/>
      <c r="O369" s="37"/>
      <c r="P369" s="37"/>
    </row>
    <row r="370" spans="1:16" s="20" customFormat="1" x14ac:dyDescent="0.25">
      <c r="A370" s="16"/>
      <c r="B370" s="17"/>
      <c r="C370" s="17"/>
      <c r="D370" s="18"/>
      <c r="E370" s="18"/>
      <c r="F370" s="16"/>
      <c r="G370" s="21"/>
      <c r="H370" s="17"/>
      <c r="I370" s="19"/>
      <c r="J370" s="16"/>
      <c r="M370" s="37"/>
      <c r="N370" s="37"/>
      <c r="O370" s="37"/>
      <c r="P370" s="37"/>
    </row>
    <row r="371" spans="1:16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  <c r="M371" s="37"/>
      <c r="N371" s="37"/>
      <c r="O371" s="37"/>
      <c r="P371" s="37"/>
    </row>
    <row r="372" spans="1:16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  <c r="M372" s="37"/>
      <c r="N372" s="37"/>
      <c r="O372" s="37"/>
      <c r="P372" s="37"/>
    </row>
    <row r="373" spans="1:16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  <c r="M373" s="37"/>
      <c r="N373" s="37"/>
      <c r="O373" s="37"/>
      <c r="P373" s="37"/>
    </row>
    <row r="374" spans="1:16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  <c r="M374" s="37"/>
      <c r="N374" s="37"/>
      <c r="O374" s="37"/>
      <c r="P374" s="37"/>
    </row>
    <row r="375" spans="1:16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  <c r="M375" s="37"/>
      <c r="N375" s="37"/>
      <c r="O375" s="37"/>
      <c r="P375" s="37"/>
    </row>
    <row r="376" spans="1:16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  <c r="M376" s="37"/>
      <c r="N376" s="37"/>
      <c r="O376" s="37"/>
      <c r="P376" s="37"/>
    </row>
    <row r="377" spans="1:16" s="20" customFormat="1" x14ac:dyDescent="0.25">
      <c r="A377" s="16"/>
      <c r="B377" s="17"/>
      <c r="C377" s="17"/>
      <c r="D377" s="22"/>
      <c r="E377" s="22"/>
      <c r="F377" s="16"/>
      <c r="G377" s="21"/>
      <c r="H377" s="17"/>
      <c r="I377" s="19"/>
      <c r="J377" s="16"/>
      <c r="M377" s="37"/>
      <c r="N377" s="37"/>
      <c r="O377" s="37"/>
      <c r="P377" s="37"/>
    </row>
    <row r="378" spans="1:16" s="20" customFormat="1" x14ac:dyDescent="0.25">
      <c r="A378" s="16"/>
      <c r="B378" s="17"/>
      <c r="C378" s="17"/>
      <c r="D378" s="18"/>
      <c r="E378" s="18"/>
      <c r="F378" s="16"/>
      <c r="G378" s="21"/>
      <c r="H378" s="17"/>
      <c r="I378" s="19"/>
      <c r="J378" s="16"/>
      <c r="M378" s="37"/>
      <c r="N378" s="37"/>
      <c r="O378" s="37"/>
      <c r="P378" s="37"/>
    </row>
    <row r="379" spans="1:16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  <c r="M379" s="37"/>
      <c r="N379" s="37"/>
      <c r="O379" s="37"/>
      <c r="P379" s="37"/>
    </row>
    <row r="380" spans="1:16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  <c r="M380" s="37"/>
      <c r="N380" s="37"/>
      <c r="O380" s="37"/>
      <c r="P380" s="37"/>
    </row>
    <row r="381" spans="1:16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  <c r="M381" s="37"/>
      <c r="N381" s="37"/>
      <c r="O381" s="37"/>
      <c r="P381" s="37"/>
    </row>
    <row r="382" spans="1:16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  <c r="M382" s="37"/>
      <c r="N382" s="37"/>
      <c r="O382" s="37"/>
      <c r="P382" s="37"/>
    </row>
    <row r="383" spans="1:16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  <c r="M383" s="37"/>
      <c r="N383" s="37"/>
      <c r="O383" s="37"/>
      <c r="P383" s="37"/>
    </row>
    <row r="384" spans="1:16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  <c r="M384" s="37"/>
      <c r="N384" s="37"/>
      <c r="O384" s="37"/>
      <c r="P384" s="37"/>
    </row>
    <row r="385" spans="1:16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  <c r="M385" s="37"/>
      <c r="N385" s="37"/>
      <c r="O385" s="37"/>
      <c r="P385" s="37"/>
    </row>
    <row r="386" spans="1:16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  <c r="M386" s="37"/>
      <c r="N386" s="37"/>
      <c r="O386" s="37"/>
      <c r="P386" s="37"/>
    </row>
    <row r="387" spans="1:16" s="20" customFormat="1" x14ac:dyDescent="0.25">
      <c r="A387" s="16"/>
      <c r="B387" s="17"/>
      <c r="C387" s="17"/>
      <c r="D387" s="22"/>
      <c r="E387" s="22"/>
      <c r="F387" s="16"/>
      <c r="G387" s="21"/>
      <c r="H387" s="17"/>
      <c r="I387" s="19"/>
      <c r="J387" s="16"/>
      <c r="M387" s="37"/>
      <c r="N387" s="37"/>
      <c r="O387" s="37"/>
      <c r="P387" s="37"/>
    </row>
    <row r="388" spans="1:16" s="20" customFormat="1" x14ac:dyDescent="0.25">
      <c r="A388" s="16"/>
      <c r="B388" s="17"/>
      <c r="C388" s="17"/>
      <c r="D388" s="18"/>
      <c r="E388" s="18"/>
      <c r="F388" s="16"/>
      <c r="G388" s="21"/>
      <c r="H388" s="17"/>
      <c r="I388" s="19"/>
      <c r="J388" s="16"/>
      <c r="M388" s="37"/>
      <c r="N388" s="37"/>
      <c r="O388" s="37"/>
      <c r="P388" s="37"/>
    </row>
    <row r="389" spans="1:16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  <c r="M389" s="37"/>
      <c r="N389" s="37"/>
      <c r="O389" s="37"/>
      <c r="P389" s="37"/>
    </row>
    <row r="390" spans="1:16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  <c r="M390" s="37"/>
      <c r="N390" s="37"/>
      <c r="O390" s="37"/>
      <c r="P390" s="37"/>
    </row>
    <row r="391" spans="1:16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  <c r="M391" s="37"/>
      <c r="N391" s="37"/>
      <c r="O391" s="37"/>
      <c r="P391" s="37"/>
    </row>
    <row r="392" spans="1:16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  <c r="M392" s="37"/>
      <c r="N392" s="37"/>
      <c r="O392" s="37"/>
      <c r="P392" s="37"/>
    </row>
    <row r="393" spans="1:16" s="20" customFormat="1" x14ac:dyDescent="0.25">
      <c r="A393" s="16"/>
      <c r="B393" s="17"/>
      <c r="C393" s="17"/>
      <c r="D393" s="22"/>
      <c r="E393" s="22"/>
      <c r="F393" s="16"/>
      <c r="G393" s="21"/>
      <c r="H393" s="17"/>
      <c r="I393" s="19"/>
      <c r="J393" s="16"/>
      <c r="M393" s="37"/>
      <c r="N393" s="37"/>
      <c r="O393" s="37"/>
      <c r="P393" s="37"/>
    </row>
    <row r="394" spans="1:16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  <c r="M394" s="37"/>
      <c r="N394" s="37"/>
      <c r="O394" s="37"/>
      <c r="P394" s="37"/>
    </row>
    <row r="395" spans="1:16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  <c r="M395" s="37"/>
      <c r="N395" s="37"/>
      <c r="O395" s="37"/>
      <c r="P395" s="37"/>
    </row>
    <row r="396" spans="1:16" s="20" customFormat="1" x14ac:dyDescent="0.25">
      <c r="A396" s="16"/>
      <c r="B396" s="17"/>
      <c r="C396" s="17"/>
      <c r="D396" s="18"/>
      <c r="E396" s="18"/>
      <c r="F396" s="16"/>
      <c r="G396" s="21"/>
      <c r="H396" s="17"/>
      <c r="I396" s="19"/>
      <c r="J396" s="16"/>
      <c r="M396" s="37"/>
      <c r="N396" s="37"/>
      <c r="O396" s="37"/>
      <c r="P396" s="37"/>
    </row>
    <row r="397" spans="1:16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  <c r="M397" s="37"/>
      <c r="N397" s="37"/>
      <c r="O397" s="37"/>
      <c r="P397" s="37"/>
    </row>
    <row r="398" spans="1:16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  <c r="M398" s="37"/>
      <c r="N398" s="37"/>
      <c r="O398" s="37"/>
      <c r="P398" s="37"/>
    </row>
    <row r="399" spans="1:16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  <c r="M399" s="37"/>
      <c r="N399" s="37"/>
      <c r="O399" s="37"/>
      <c r="P399" s="37"/>
    </row>
    <row r="400" spans="1:16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  <c r="M400" s="37"/>
      <c r="N400" s="37"/>
      <c r="O400" s="37"/>
      <c r="P400" s="37"/>
    </row>
    <row r="401" spans="1:16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  <c r="M401" s="37"/>
      <c r="N401" s="37"/>
      <c r="O401" s="37"/>
      <c r="P401" s="37"/>
    </row>
    <row r="402" spans="1:16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  <c r="M402" s="37"/>
      <c r="N402" s="37"/>
      <c r="O402" s="37"/>
      <c r="P402" s="37"/>
    </row>
    <row r="403" spans="1:16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  <c r="M403" s="37"/>
      <c r="N403" s="37"/>
      <c r="O403" s="37"/>
      <c r="P403" s="37"/>
    </row>
    <row r="404" spans="1:16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  <c r="M404" s="37"/>
      <c r="N404" s="37"/>
      <c r="O404" s="37"/>
      <c r="P404" s="37"/>
    </row>
    <row r="405" spans="1:16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  <c r="M405" s="37"/>
      <c r="N405" s="37"/>
      <c r="O405" s="37"/>
      <c r="P405" s="37"/>
    </row>
    <row r="406" spans="1:16" s="20" customFormat="1" x14ac:dyDescent="0.25">
      <c r="A406" s="16"/>
      <c r="B406" s="17"/>
      <c r="C406" s="17"/>
      <c r="D406" s="22"/>
      <c r="E406" s="22"/>
      <c r="F406" s="16"/>
      <c r="G406" s="21"/>
      <c r="H406" s="17"/>
      <c r="I406" s="19"/>
      <c r="J406" s="16"/>
      <c r="M406" s="37"/>
      <c r="N406" s="37"/>
      <c r="O406" s="37"/>
      <c r="P406" s="37"/>
    </row>
    <row r="407" spans="1:16" s="20" customFormat="1" x14ac:dyDescent="0.25">
      <c r="A407" s="16"/>
      <c r="B407" s="17"/>
      <c r="C407" s="17"/>
      <c r="D407" s="18"/>
      <c r="E407" s="18"/>
      <c r="F407" s="16"/>
      <c r="G407" s="21"/>
      <c r="H407" s="17"/>
      <c r="I407" s="19"/>
      <c r="J407" s="16"/>
      <c r="M407" s="37"/>
      <c r="N407" s="37"/>
      <c r="O407" s="37"/>
      <c r="P407" s="37"/>
    </row>
    <row r="408" spans="1:16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  <c r="M408" s="37"/>
      <c r="N408" s="37"/>
      <c r="O408" s="37"/>
      <c r="P408" s="37"/>
    </row>
    <row r="409" spans="1:16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  <c r="M409" s="37"/>
      <c r="N409" s="37"/>
      <c r="O409" s="37"/>
      <c r="P409" s="37"/>
    </row>
    <row r="410" spans="1:16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  <c r="M410" s="37"/>
      <c r="N410" s="37"/>
      <c r="O410" s="37"/>
      <c r="P410" s="37"/>
    </row>
    <row r="411" spans="1:16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  <c r="M411" s="37"/>
      <c r="N411" s="37"/>
      <c r="O411" s="37"/>
      <c r="P411" s="37"/>
    </row>
    <row r="412" spans="1:16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  <c r="M412" s="37"/>
      <c r="N412" s="37"/>
      <c r="O412" s="37"/>
      <c r="P412" s="37"/>
    </row>
    <row r="413" spans="1:16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  <c r="M413" s="37"/>
      <c r="N413" s="37"/>
      <c r="O413" s="37"/>
      <c r="P413" s="37"/>
    </row>
    <row r="414" spans="1:16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  <c r="M414" s="37"/>
      <c r="N414" s="37"/>
      <c r="O414" s="37"/>
      <c r="P414" s="37"/>
    </row>
    <row r="415" spans="1:16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  <c r="M415" s="37"/>
      <c r="N415" s="37"/>
      <c r="O415" s="37"/>
      <c r="P415" s="37"/>
    </row>
    <row r="416" spans="1:16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  <c r="M416" s="37"/>
      <c r="N416" s="37"/>
      <c r="O416" s="37"/>
      <c r="P416" s="37"/>
    </row>
    <row r="417" spans="1:16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  <c r="M417" s="37"/>
      <c r="N417" s="37"/>
      <c r="O417" s="37"/>
      <c r="P417" s="37"/>
    </row>
    <row r="418" spans="1:16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  <c r="M418" s="37"/>
      <c r="N418" s="37"/>
      <c r="O418" s="37"/>
      <c r="P418" s="37"/>
    </row>
    <row r="419" spans="1:16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  <c r="M419" s="37"/>
      <c r="N419" s="37"/>
      <c r="O419" s="37"/>
      <c r="P419" s="37"/>
    </row>
    <row r="420" spans="1:16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  <c r="M420" s="37"/>
      <c r="N420" s="37"/>
      <c r="O420" s="37"/>
      <c r="P420" s="37"/>
    </row>
    <row r="421" spans="1:16" s="20" customFormat="1" x14ac:dyDescent="0.25">
      <c r="A421" s="16"/>
      <c r="B421" s="17"/>
      <c r="C421" s="17"/>
      <c r="D421" s="22"/>
      <c r="E421" s="22"/>
      <c r="F421" s="16"/>
      <c r="G421" s="21"/>
      <c r="H421" s="17"/>
      <c r="I421" s="19"/>
      <c r="J421" s="16"/>
      <c r="M421" s="37"/>
      <c r="N421" s="37"/>
      <c r="O421" s="37"/>
      <c r="P421" s="37"/>
    </row>
    <row r="422" spans="1:16" s="20" customFormat="1" x14ac:dyDescent="0.25">
      <c r="A422" s="16"/>
      <c r="B422" s="17"/>
      <c r="C422" s="17"/>
      <c r="D422" s="18"/>
      <c r="E422" s="18"/>
      <c r="F422" s="16"/>
      <c r="G422" s="21"/>
      <c r="H422" s="17"/>
      <c r="I422" s="19"/>
      <c r="J422" s="16"/>
      <c r="M422" s="37"/>
      <c r="N422" s="37"/>
      <c r="O422" s="37"/>
      <c r="P422" s="37"/>
    </row>
    <row r="423" spans="1:16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  <c r="M423" s="37"/>
      <c r="N423" s="37"/>
      <c r="O423" s="37"/>
      <c r="P423" s="37"/>
    </row>
    <row r="424" spans="1:16" s="20" customFormat="1" x14ac:dyDescent="0.25">
      <c r="A424" s="16"/>
      <c r="B424" s="17"/>
      <c r="C424" s="17"/>
      <c r="D424" s="22"/>
      <c r="E424" s="22"/>
      <c r="F424" s="16"/>
      <c r="G424" s="21"/>
      <c r="H424" s="17"/>
      <c r="I424" s="19"/>
      <c r="J424" s="16"/>
      <c r="M424" s="37"/>
      <c r="N424" s="37"/>
      <c r="O424" s="37"/>
      <c r="P424" s="37"/>
    </row>
    <row r="425" spans="1:16" s="20" customFormat="1" x14ac:dyDescent="0.25">
      <c r="A425" s="16"/>
      <c r="B425" s="17"/>
      <c r="C425" s="17"/>
      <c r="D425" s="18"/>
      <c r="E425" s="18"/>
      <c r="F425" s="16"/>
      <c r="G425" s="21"/>
      <c r="H425" s="17"/>
      <c r="I425" s="19"/>
      <c r="J425" s="16"/>
      <c r="M425" s="37"/>
      <c r="N425" s="37"/>
      <c r="O425" s="37"/>
      <c r="P425" s="37"/>
    </row>
    <row r="426" spans="1:16" s="20" customFormat="1" x14ac:dyDescent="0.25">
      <c r="A426" s="16"/>
      <c r="B426" s="17"/>
      <c r="C426" s="17"/>
      <c r="D426" s="22"/>
      <c r="E426" s="22"/>
      <c r="F426" s="16"/>
      <c r="G426" s="21"/>
      <c r="H426" s="17"/>
      <c r="I426" s="19"/>
      <c r="J426" s="16"/>
      <c r="M426" s="37"/>
      <c r="N426" s="37"/>
      <c r="O426" s="37"/>
      <c r="P426" s="37"/>
    </row>
    <row r="427" spans="1:16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  <c r="M427" s="37"/>
      <c r="N427" s="37"/>
      <c r="O427" s="37"/>
      <c r="P427" s="37"/>
    </row>
    <row r="428" spans="1:16" s="20" customFormat="1" x14ac:dyDescent="0.25">
      <c r="A428" s="16"/>
      <c r="B428" s="17"/>
      <c r="C428" s="17"/>
      <c r="D428" s="18"/>
      <c r="E428" s="18"/>
      <c r="F428" s="16"/>
      <c r="G428" s="21"/>
      <c r="H428" s="17"/>
      <c r="I428" s="19"/>
      <c r="J428" s="16"/>
      <c r="M428" s="37"/>
      <c r="N428" s="37"/>
      <c r="O428" s="37"/>
      <c r="P428" s="37"/>
    </row>
    <row r="429" spans="1:16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  <c r="M429" s="37"/>
      <c r="N429" s="37"/>
      <c r="O429" s="37"/>
      <c r="P429" s="37"/>
    </row>
    <row r="430" spans="1:16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  <c r="M430" s="37"/>
      <c r="N430" s="37"/>
      <c r="O430" s="37"/>
      <c r="P430" s="37"/>
    </row>
    <row r="431" spans="1:16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  <c r="M431" s="37"/>
      <c r="N431" s="37"/>
      <c r="O431" s="37"/>
      <c r="P431" s="37"/>
    </row>
    <row r="432" spans="1:16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  <c r="M432" s="37"/>
      <c r="N432" s="37"/>
      <c r="O432" s="37"/>
      <c r="P432" s="37"/>
    </row>
    <row r="433" spans="1:16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  <c r="M433" s="37"/>
      <c r="N433" s="37"/>
      <c r="O433" s="37"/>
      <c r="P433" s="37"/>
    </row>
    <row r="434" spans="1:16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  <c r="M434" s="37"/>
      <c r="N434" s="37"/>
      <c r="O434" s="37"/>
      <c r="P434" s="37"/>
    </row>
    <row r="435" spans="1:16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  <c r="M435" s="37"/>
      <c r="N435" s="37"/>
      <c r="O435" s="37"/>
      <c r="P435" s="37"/>
    </row>
    <row r="436" spans="1:16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  <c r="M436" s="37"/>
      <c r="N436" s="37"/>
      <c r="O436" s="37"/>
      <c r="P436" s="37"/>
    </row>
    <row r="437" spans="1:16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  <c r="M437" s="37"/>
      <c r="N437" s="37"/>
      <c r="O437" s="37"/>
      <c r="P437" s="37"/>
    </row>
    <row r="438" spans="1:16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  <c r="M438" s="37"/>
      <c r="N438" s="37"/>
      <c r="O438" s="37"/>
      <c r="P438" s="37"/>
    </row>
    <row r="439" spans="1:16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  <c r="M439" s="37"/>
      <c r="N439" s="37"/>
      <c r="O439" s="37"/>
      <c r="P439" s="37"/>
    </row>
    <row r="440" spans="1:16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  <c r="M440" s="37"/>
      <c r="N440" s="37"/>
      <c r="O440" s="37"/>
      <c r="P440" s="37"/>
    </row>
    <row r="441" spans="1:16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  <c r="M441" s="37"/>
      <c r="N441" s="37"/>
      <c r="O441" s="37"/>
      <c r="P441" s="37"/>
    </row>
    <row r="442" spans="1:16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  <c r="M442" s="37"/>
      <c r="N442" s="37"/>
      <c r="O442" s="37"/>
      <c r="P442" s="37"/>
    </row>
    <row r="443" spans="1:16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  <c r="M443" s="37"/>
      <c r="N443" s="37"/>
      <c r="O443" s="37"/>
      <c r="P443" s="37"/>
    </row>
    <row r="444" spans="1:16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  <c r="M444" s="37"/>
      <c r="N444" s="37"/>
      <c r="O444" s="37"/>
      <c r="P444" s="37"/>
    </row>
    <row r="445" spans="1:16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  <c r="M445" s="37"/>
      <c r="N445" s="37"/>
      <c r="O445" s="37"/>
      <c r="P445" s="37"/>
    </row>
    <row r="446" spans="1:16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  <c r="M446" s="37"/>
      <c r="N446" s="37"/>
      <c r="O446" s="37"/>
      <c r="P446" s="37"/>
    </row>
    <row r="447" spans="1:16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  <c r="M447" s="37"/>
      <c r="N447" s="37"/>
      <c r="O447" s="37"/>
      <c r="P447" s="37"/>
    </row>
    <row r="448" spans="1:16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  <c r="M448" s="37"/>
      <c r="N448" s="37"/>
      <c r="O448" s="37"/>
      <c r="P448" s="37"/>
    </row>
    <row r="449" spans="1:16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  <c r="M449" s="37"/>
      <c r="N449" s="37"/>
      <c r="O449" s="37"/>
      <c r="P449" s="37"/>
    </row>
    <row r="450" spans="1:16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  <c r="M450" s="37"/>
      <c r="N450" s="37"/>
      <c r="O450" s="37"/>
      <c r="P450" s="37"/>
    </row>
    <row r="451" spans="1:16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  <c r="M451" s="37"/>
      <c r="N451" s="37"/>
      <c r="O451" s="37"/>
      <c r="P451" s="37"/>
    </row>
    <row r="452" spans="1:16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  <c r="M452" s="37"/>
      <c r="N452" s="37"/>
      <c r="O452" s="37"/>
      <c r="P452" s="37"/>
    </row>
    <row r="453" spans="1:16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  <c r="M453" s="37"/>
      <c r="N453" s="37"/>
      <c r="O453" s="37"/>
      <c r="P453" s="37"/>
    </row>
    <row r="454" spans="1:16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  <c r="M454" s="37"/>
      <c r="N454" s="37"/>
      <c r="O454" s="37"/>
      <c r="P454" s="37"/>
    </row>
    <row r="455" spans="1:16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  <c r="M455" s="37"/>
      <c r="N455" s="37"/>
      <c r="O455" s="37"/>
      <c r="P455" s="37"/>
    </row>
    <row r="456" spans="1:16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  <c r="M456" s="37"/>
      <c r="N456" s="37"/>
      <c r="O456" s="37"/>
      <c r="P456" s="37"/>
    </row>
    <row r="457" spans="1:16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  <c r="M457" s="37"/>
      <c r="N457" s="37"/>
      <c r="O457" s="37"/>
      <c r="P457" s="37"/>
    </row>
    <row r="458" spans="1:16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  <c r="M458" s="37"/>
      <c r="N458" s="37"/>
      <c r="O458" s="37"/>
      <c r="P458" s="37"/>
    </row>
    <row r="459" spans="1:16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  <c r="M459" s="37"/>
      <c r="N459" s="37"/>
      <c r="O459" s="37"/>
      <c r="P459" s="37"/>
    </row>
    <row r="460" spans="1:16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  <c r="M460" s="37"/>
      <c r="N460" s="37"/>
      <c r="O460" s="37"/>
      <c r="P460" s="37"/>
    </row>
    <row r="461" spans="1:16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  <c r="M461" s="37"/>
      <c r="N461" s="37"/>
      <c r="O461" s="37"/>
      <c r="P461" s="37"/>
    </row>
    <row r="462" spans="1:16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  <c r="M462" s="37"/>
      <c r="N462" s="37"/>
      <c r="O462" s="37"/>
      <c r="P462" s="37"/>
    </row>
    <row r="463" spans="1:16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  <c r="M463" s="37"/>
      <c r="N463" s="37"/>
      <c r="O463" s="37"/>
      <c r="P463" s="37"/>
    </row>
    <row r="464" spans="1:16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  <c r="M464" s="37"/>
      <c r="N464" s="37"/>
      <c r="O464" s="37"/>
      <c r="P464" s="37"/>
    </row>
    <row r="465" spans="1:16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  <c r="M465" s="37"/>
      <c r="N465" s="37"/>
      <c r="O465" s="37"/>
      <c r="P465" s="37"/>
    </row>
    <row r="466" spans="1:16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  <c r="M466" s="37"/>
      <c r="N466" s="37"/>
      <c r="O466" s="37"/>
      <c r="P466" s="37"/>
    </row>
    <row r="467" spans="1:16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  <c r="M467" s="37"/>
      <c r="N467" s="37"/>
      <c r="O467" s="37"/>
      <c r="P467" s="37"/>
    </row>
    <row r="468" spans="1:16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  <c r="M468" s="37"/>
      <c r="N468" s="37"/>
      <c r="O468" s="37"/>
      <c r="P468" s="37"/>
    </row>
    <row r="469" spans="1:16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  <c r="M469" s="37"/>
      <c r="N469" s="37"/>
      <c r="O469" s="37"/>
      <c r="P469" s="37"/>
    </row>
    <row r="470" spans="1:16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  <c r="M470" s="37"/>
      <c r="N470" s="37"/>
      <c r="O470" s="37"/>
      <c r="P470" s="37"/>
    </row>
    <row r="471" spans="1:16" s="20" customFormat="1" x14ac:dyDescent="0.25">
      <c r="A471" s="16"/>
      <c r="B471" s="17"/>
      <c r="C471" s="17"/>
      <c r="D471" s="22"/>
      <c r="E471" s="22"/>
      <c r="F471" s="16"/>
      <c r="G471" s="21"/>
      <c r="H471" s="17"/>
      <c r="I471" s="19"/>
      <c r="J471" s="16"/>
      <c r="M471" s="37"/>
      <c r="N471" s="37"/>
      <c r="O471" s="37"/>
      <c r="P471" s="37"/>
    </row>
    <row r="472" spans="1:16" s="20" customFormat="1" x14ac:dyDescent="0.25">
      <c r="A472" s="16"/>
      <c r="B472" s="17"/>
      <c r="C472" s="17"/>
      <c r="D472" s="18"/>
      <c r="E472" s="18"/>
      <c r="F472" s="16"/>
      <c r="G472" s="21"/>
      <c r="H472" s="17"/>
      <c r="I472" s="19"/>
      <c r="J472" s="16"/>
      <c r="M472" s="37"/>
      <c r="N472" s="37"/>
      <c r="O472" s="37"/>
      <c r="P472" s="37"/>
    </row>
    <row r="473" spans="1:16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  <c r="M473" s="37"/>
      <c r="N473" s="37"/>
      <c r="O473" s="37"/>
      <c r="P473" s="37"/>
    </row>
    <row r="474" spans="1:16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  <c r="M474" s="37"/>
      <c r="N474" s="37"/>
      <c r="O474" s="37"/>
      <c r="P474" s="37"/>
    </row>
    <row r="475" spans="1:16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  <c r="M475" s="37"/>
      <c r="N475" s="37"/>
      <c r="O475" s="37"/>
      <c r="P475" s="37"/>
    </row>
    <row r="476" spans="1:16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  <c r="M476" s="37"/>
      <c r="N476" s="37"/>
      <c r="O476" s="37"/>
      <c r="P476" s="37"/>
    </row>
    <row r="477" spans="1:16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  <c r="M477" s="37"/>
      <c r="N477" s="37"/>
      <c r="O477" s="37"/>
      <c r="P477" s="37"/>
    </row>
    <row r="478" spans="1:16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  <c r="M478" s="37"/>
      <c r="N478" s="37"/>
      <c r="O478" s="37"/>
      <c r="P478" s="37"/>
    </row>
    <row r="479" spans="1:16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  <c r="M479" s="37"/>
      <c r="N479" s="37"/>
      <c r="O479" s="37"/>
      <c r="P479" s="37"/>
    </row>
    <row r="480" spans="1:16" s="20" customFormat="1" x14ac:dyDescent="0.25">
      <c r="A480" s="16"/>
      <c r="B480" s="17"/>
      <c r="C480" s="17"/>
      <c r="D480" s="22"/>
      <c r="E480" s="22"/>
      <c r="F480" s="16"/>
      <c r="G480" s="21"/>
      <c r="H480" s="17"/>
      <c r="I480" s="19"/>
      <c r="J480" s="16"/>
      <c r="M480" s="37"/>
      <c r="N480" s="37"/>
      <c r="O480" s="37"/>
      <c r="P480" s="37"/>
    </row>
    <row r="481" spans="1:16" s="20" customFormat="1" x14ac:dyDescent="0.25">
      <c r="A481" s="16"/>
      <c r="B481" s="17"/>
      <c r="C481" s="17"/>
      <c r="D481" s="18"/>
      <c r="E481" s="18"/>
      <c r="F481" s="16"/>
      <c r="G481" s="21"/>
      <c r="H481" s="17"/>
      <c r="I481" s="19"/>
      <c r="J481" s="16"/>
      <c r="M481" s="37"/>
      <c r="N481" s="37"/>
      <c r="O481" s="37"/>
      <c r="P481" s="37"/>
    </row>
    <row r="482" spans="1:16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  <c r="M482" s="37"/>
      <c r="N482" s="37"/>
      <c r="O482" s="37"/>
      <c r="P482" s="37"/>
    </row>
    <row r="483" spans="1:16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  <c r="M483" s="37"/>
      <c r="N483" s="37"/>
      <c r="O483" s="37"/>
      <c r="P483" s="37"/>
    </row>
    <row r="484" spans="1:16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  <c r="M484" s="37"/>
      <c r="N484" s="37"/>
      <c r="O484" s="37"/>
      <c r="P484" s="37"/>
    </row>
    <row r="485" spans="1:16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  <c r="M485" s="37"/>
      <c r="N485" s="37"/>
      <c r="O485" s="37"/>
      <c r="P485" s="37"/>
    </row>
    <row r="486" spans="1:16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  <c r="M486" s="37"/>
      <c r="N486" s="37"/>
      <c r="O486" s="37"/>
      <c r="P486" s="37"/>
    </row>
    <row r="487" spans="1:16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  <c r="M487" s="37"/>
      <c r="N487" s="37"/>
      <c r="O487" s="37"/>
      <c r="P487" s="37"/>
    </row>
    <row r="488" spans="1:16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  <c r="M488" s="37"/>
      <c r="N488" s="37"/>
      <c r="O488" s="37"/>
      <c r="P488" s="37"/>
    </row>
    <row r="489" spans="1:16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  <c r="M489" s="37"/>
      <c r="N489" s="37"/>
      <c r="O489" s="37"/>
      <c r="P489" s="37"/>
    </row>
    <row r="490" spans="1:16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  <c r="M490" s="37"/>
      <c r="N490" s="37"/>
      <c r="O490" s="37"/>
      <c r="P490" s="37"/>
    </row>
    <row r="491" spans="1:16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  <c r="M491" s="37"/>
      <c r="N491" s="37"/>
      <c r="O491" s="37"/>
      <c r="P491" s="37"/>
    </row>
    <row r="492" spans="1:16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  <c r="M492" s="37"/>
      <c r="N492" s="37"/>
      <c r="O492" s="37"/>
      <c r="P492" s="37"/>
    </row>
    <row r="493" spans="1:16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  <c r="M493" s="37"/>
      <c r="N493" s="37"/>
      <c r="O493" s="37"/>
      <c r="P493" s="37"/>
    </row>
    <row r="494" spans="1:16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  <c r="M494" s="37"/>
      <c r="N494" s="37"/>
      <c r="O494" s="37"/>
      <c r="P494" s="37"/>
    </row>
    <row r="495" spans="1:16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  <c r="M495" s="37"/>
      <c r="N495" s="37"/>
      <c r="O495" s="37"/>
      <c r="P495" s="37"/>
    </row>
    <row r="496" spans="1:16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  <c r="M496" s="37"/>
      <c r="N496" s="37"/>
      <c r="O496" s="37"/>
      <c r="P496" s="37"/>
    </row>
    <row r="497" spans="1:16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  <c r="M497" s="37"/>
      <c r="N497" s="37"/>
      <c r="O497" s="37"/>
      <c r="P497" s="37"/>
    </row>
    <row r="498" spans="1:16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  <c r="M498" s="37"/>
      <c r="N498" s="37"/>
      <c r="O498" s="37"/>
      <c r="P498" s="37"/>
    </row>
    <row r="499" spans="1:16" s="20" customFormat="1" x14ac:dyDescent="0.25">
      <c r="A499" s="16"/>
      <c r="B499" s="17"/>
      <c r="C499" s="17"/>
      <c r="D499" s="22"/>
      <c r="E499" s="22"/>
      <c r="F499" s="16"/>
      <c r="G499" s="21"/>
      <c r="H499" s="17"/>
      <c r="I499" s="19"/>
      <c r="J499" s="16"/>
      <c r="M499" s="37"/>
      <c r="N499" s="37"/>
      <c r="O499" s="37"/>
      <c r="P499" s="37"/>
    </row>
    <row r="500" spans="1:16" s="20" customFormat="1" x14ac:dyDescent="0.25">
      <c r="A500" s="16"/>
      <c r="B500" s="17"/>
      <c r="C500" s="17"/>
      <c r="D500" s="18"/>
      <c r="E500" s="18"/>
      <c r="F500" s="16"/>
      <c r="G500" s="21"/>
      <c r="H500" s="17"/>
      <c r="I500" s="19"/>
      <c r="J500" s="16"/>
      <c r="M500" s="37"/>
      <c r="N500" s="37"/>
      <c r="O500" s="37"/>
      <c r="P500" s="37"/>
    </row>
    <row r="501" spans="1:16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  <c r="M501" s="37"/>
      <c r="N501" s="37"/>
      <c r="O501" s="37"/>
      <c r="P501" s="37"/>
    </row>
    <row r="502" spans="1:16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  <c r="M502" s="37"/>
      <c r="N502" s="37"/>
      <c r="O502" s="37"/>
      <c r="P502" s="37"/>
    </row>
    <row r="503" spans="1:16" s="20" customFormat="1" x14ac:dyDescent="0.25">
      <c r="A503" s="16"/>
      <c r="B503" s="17"/>
      <c r="C503" s="17"/>
      <c r="D503" s="22"/>
      <c r="E503" s="22"/>
      <c r="F503" s="16"/>
      <c r="G503" s="21"/>
      <c r="H503" s="17"/>
      <c r="I503" s="19"/>
      <c r="J503" s="16"/>
      <c r="M503" s="37"/>
      <c r="N503" s="37"/>
      <c r="O503" s="37"/>
      <c r="P503" s="37"/>
    </row>
    <row r="504" spans="1:16" s="20" customFormat="1" x14ac:dyDescent="0.25">
      <c r="A504" s="16"/>
      <c r="B504" s="17"/>
      <c r="C504" s="17"/>
      <c r="D504" s="18"/>
      <c r="E504" s="18"/>
      <c r="F504" s="16"/>
      <c r="G504" s="21"/>
      <c r="H504" s="17"/>
      <c r="I504" s="19"/>
      <c r="J504" s="16"/>
      <c r="M504" s="37"/>
      <c r="N504" s="37"/>
      <c r="O504" s="37"/>
      <c r="P504" s="37"/>
    </row>
    <row r="505" spans="1:16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  <c r="M505" s="37"/>
      <c r="N505" s="37"/>
      <c r="O505" s="37"/>
      <c r="P505" s="37"/>
    </row>
    <row r="506" spans="1:16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  <c r="M506" s="37"/>
      <c r="N506" s="37"/>
      <c r="O506" s="37"/>
      <c r="P506" s="37"/>
    </row>
    <row r="507" spans="1:16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  <c r="M507" s="37"/>
      <c r="N507" s="37"/>
      <c r="O507" s="37"/>
      <c r="P507" s="37"/>
    </row>
    <row r="508" spans="1:16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  <c r="M508" s="37"/>
      <c r="N508" s="37"/>
      <c r="O508" s="37"/>
      <c r="P508" s="37"/>
    </row>
    <row r="509" spans="1:16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  <c r="M509" s="37"/>
      <c r="N509" s="37"/>
      <c r="O509" s="37"/>
      <c r="P509" s="37"/>
    </row>
    <row r="510" spans="1:16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  <c r="M510" s="37"/>
      <c r="N510" s="37"/>
      <c r="O510" s="37"/>
      <c r="P510" s="37"/>
    </row>
    <row r="511" spans="1:16" s="20" customFormat="1" x14ac:dyDescent="0.25">
      <c r="M511" s="37"/>
      <c r="N511" s="37"/>
      <c r="O511" s="37"/>
      <c r="P511" s="37"/>
    </row>
  </sheetData>
  <mergeCells count="8">
    <mergeCell ref="P13:P14"/>
    <mergeCell ref="L13:L14"/>
    <mergeCell ref="A12:J12"/>
    <mergeCell ref="A5:J5"/>
    <mergeCell ref="A6:J6"/>
    <mergeCell ref="A7:J7"/>
    <mergeCell ref="A10:J10"/>
    <mergeCell ref="A11:J11"/>
  </mergeCells>
  <printOptions horizontalCentered="1"/>
  <pageMargins left="0.19685039370078741" right="0.19685039370078741" top="0.19685039370078741" bottom="0.19685039370078741" header="0.31496062992125984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2022-07-14T18:41:00Z</cp:lastPrinted>
  <dcterms:created xsi:type="dcterms:W3CDTF">2019-02-01T16:15:51Z</dcterms:created>
  <dcterms:modified xsi:type="dcterms:W3CDTF">2022-07-15T18:58:49Z</dcterms:modified>
</cp:coreProperties>
</file>