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8-Agosto 2024\Contenido y soporte\"/>
    </mc:Choice>
  </mc:AlternateContent>
  <bookViews>
    <workbookView xWindow="-120" yWindow="-120" windowWidth="11220" windowHeight="11160"/>
  </bookViews>
  <sheets>
    <sheet name="AGOSTO  2024" sheetId="12" r:id="rId1"/>
  </sheets>
  <definedNames>
    <definedName name="_xlnm.Print_Area" localSheetId="0">'AGOSTO  2024'!$A$1:$K$47</definedName>
    <definedName name="_xlnm.Print_Titles" localSheetId="0">'AGOSTO  2024'!$1:$16</definedName>
  </definedNames>
  <calcPr calcId="152511"/>
</workbook>
</file>

<file path=xl/calcChain.xml><?xml version="1.0" encoding="utf-8"?>
<calcChain xmlns="http://schemas.openxmlformats.org/spreadsheetml/2006/main">
  <c r="J20" i="12" l="1"/>
  <c r="H20" i="12" l="1"/>
  <c r="H18" i="12"/>
  <c r="H22" i="12" s="1"/>
  <c r="G18" i="12"/>
</calcChain>
</file>

<file path=xl/sharedStrings.xml><?xml version="1.0" encoding="utf-8"?>
<sst xmlns="http://schemas.openxmlformats.org/spreadsheetml/2006/main" count="29" uniqueCount="28">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</sst>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41" fontId="15" fillId="0" borderId="0" xfId="2" applyFont="1" applyBorder="1" applyAlignment="1">
      <alignment horizontal="left"/>
    </xf>
    <xf numFmtId="43" fontId="15" fillId="0" borderId="0" xfId="1" applyFont="1" applyBorder="1" applyAlignment="1">
      <alignment horizontal="center"/>
    </xf>
    <xf numFmtId="43" fontId="12" fillId="0" borderId="0" xfId="0" applyNumberFormat="1" applyFont="1" applyBorder="1" applyAlignment="1">
      <alignment horizontal="center"/>
    </xf>
    <xf numFmtId="39" fontId="6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741229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559425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312962</xdr:colOff>
      <xdr:row>0</xdr:row>
      <xdr:rowOff>27214</xdr:rowOff>
    </xdr:from>
    <xdr:to>
      <xdr:col>8</xdr:col>
      <xdr:colOff>594382</xdr:colOff>
      <xdr:row>9</xdr:row>
      <xdr:rowOff>35874</xdr:rowOff>
    </xdr:to>
    <xdr:grpSp>
      <xdr:nvGrpSpPr>
        <xdr:cNvPr id="7" name="Grupo 6"/>
        <xdr:cNvGrpSpPr/>
      </xdr:nvGrpSpPr>
      <xdr:grpSpPr>
        <a:xfrm>
          <a:off x="4884962" y="27214"/>
          <a:ext cx="8078313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5" zoomScale="70" zoomScaleNormal="70" zoomScaleSheetLayoutView="70" workbookViewId="0">
      <selection activeCell="H17" sqref="H17"/>
    </sheetView>
  </sheetViews>
  <sheetFormatPr baseColWidth="10" defaultRowHeight="15" x14ac:dyDescent="0.25"/>
  <cols>
    <col min="1" max="1" width="15" style="1" customWidth="1"/>
    <col min="2" max="2" width="29.28515625" style="1" customWidth="1"/>
    <col min="3" max="3" width="24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x14ac:dyDescent="0.25">
      <c r="A9" s="5"/>
      <c r="B9" s="6"/>
      <c r="C9" s="6"/>
      <c r="D9" s="6"/>
      <c r="E9" s="6"/>
      <c r="F9" s="6"/>
      <c r="G9" s="6"/>
      <c r="H9" s="17"/>
      <c r="I9" s="6"/>
      <c r="J9" s="25"/>
      <c r="K9" s="25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61" t="s">
        <v>14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19.5" x14ac:dyDescent="0.3">
      <c r="A13" s="60" t="s">
        <v>27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19.5" x14ac:dyDescent="0.3">
      <c r="A14" s="60" t="s">
        <v>13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9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32">
        <v>2370713</v>
      </c>
      <c r="H17" s="33">
        <v>99965048.840000004</v>
      </c>
      <c r="I17" s="31" t="s">
        <v>11</v>
      </c>
      <c r="J17" s="34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5"/>
      <c r="E18" s="36"/>
      <c r="F18" s="37" t="s">
        <v>22</v>
      </c>
      <c r="G18" s="38">
        <f>SUM(G15:G17)</f>
        <v>2370713</v>
      </c>
      <c r="H18" s="39">
        <f>SUM(H15:H17)</f>
        <v>99965048.840000004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5"/>
      <c r="E19" s="36"/>
      <c r="F19" s="51"/>
      <c r="G19" s="51"/>
      <c r="H19" s="40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5"/>
      <c r="E20" s="36"/>
      <c r="F20" s="50" t="s">
        <v>23</v>
      </c>
      <c r="G20" s="50"/>
      <c r="H20" s="52">
        <f>H17</f>
        <v>99965048.840000004</v>
      </c>
      <c r="I20" s="22"/>
      <c r="J20" s="23">
        <f>+H17/G17</f>
        <v>42.166659920454315</v>
      </c>
      <c r="K20" s="26"/>
    </row>
    <row r="21" spans="1:11" s="13" customFormat="1" ht="19.5" thickTop="1" x14ac:dyDescent="0.3">
      <c r="A21" s="9"/>
      <c r="B21" s="10"/>
      <c r="C21" s="27"/>
      <c r="D21" s="62"/>
      <c r="E21" s="62"/>
      <c r="F21" s="62"/>
      <c r="G21" s="51"/>
      <c r="H21" s="51"/>
      <c r="I21" s="10"/>
      <c r="J21" s="58"/>
      <c r="K21" s="9"/>
    </row>
    <row r="22" spans="1:11" s="13" customFormat="1" ht="14.25" hidden="1" customHeight="1" x14ac:dyDescent="0.3">
      <c r="A22" s="26"/>
      <c r="B22" s="22"/>
      <c r="C22" s="22"/>
      <c r="D22" s="35"/>
      <c r="E22" s="36"/>
      <c r="F22" s="41" t="s">
        <v>23</v>
      </c>
      <c r="G22" s="41"/>
      <c r="H22" s="42">
        <f>H18</f>
        <v>99965048.840000004</v>
      </c>
      <c r="J22" s="26"/>
      <c r="K22" s="9"/>
    </row>
    <row r="23" spans="1:11" s="13" customFormat="1" ht="20.25" x14ac:dyDescent="0.3">
      <c r="A23" s="9"/>
      <c r="B23" s="10"/>
      <c r="C23" s="10"/>
      <c r="D23" s="43"/>
      <c r="E23" s="44"/>
      <c r="F23" s="45"/>
      <c r="G23" s="45"/>
      <c r="H23" s="46"/>
      <c r="I23" s="47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8"/>
      <c r="I24" s="12"/>
      <c r="J24" s="9"/>
      <c r="K24" s="9"/>
    </row>
    <row r="25" spans="1:11" s="13" customFormat="1" ht="20.25" x14ac:dyDescent="0.25">
      <c r="A25" s="63" t="s">
        <v>24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1" s="13" customFormat="1" ht="20.25" x14ac:dyDescent="0.25">
      <c r="A26" s="59" t="s">
        <v>25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1" s="13" customFormat="1" ht="20.25" x14ac:dyDescent="0.25">
      <c r="A27" s="59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ht="35.25" customHeight="1" x14ac:dyDescent="0.3">
      <c r="A29" s="9"/>
      <c r="B29" s="10"/>
      <c r="C29" s="53"/>
      <c r="D29" s="10"/>
      <c r="E29" s="11"/>
      <c r="F29" s="9"/>
      <c r="G29" s="9"/>
      <c r="H29" s="9"/>
      <c r="I29" s="10"/>
      <c r="J29" s="12"/>
      <c r="K29" s="9"/>
    </row>
    <row r="30" spans="1:11" s="44" customFormat="1" ht="20.25" x14ac:dyDescent="0.3">
      <c r="A30" s="46"/>
      <c r="B30" s="43"/>
      <c r="C30" s="54"/>
      <c r="D30" s="43"/>
      <c r="F30" s="46"/>
      <c r="G30" s="46"/>
      <c r="H30" s="46"/>
      <c r="I30" s="43"/>
      <c r="J30" s="55"/>
      <c r="K30" s="46"/>
    </row>
    <row r="31" spans="1:11" s="44" customFormat="1" ht="20.25" x14ac:dyDescent="0.3">
      <c r="A31" s="46"/>
      <c r="B31" s="43"/>
      <c r="C31" s="43"/>
      <c r="D31" s="43"/>
      <c r="F31" s="46"/>
      <c r="G31" s="46"/>
      <c r="H31" s="46"/>
      <c r="I31" s="43"/>
      <c r="J31" s="55"/>
      <c r="K31" s="46"/>
    </row>
    <row r="32" spans="1:11" s="44" customFormat="1" ht="20.25" x14ac:dyDescent="0.3">
      <c r="A32" s="46"/>
      <c r="B32" s="43"/>
      <c r="C32" s="43"/>
      <c r="D32" s="56"/>
      <c r="F32" s="46"/>
      <c r="G32" s="46"/>
      <c r="H32" s="46"/>
      <c r="I32" s="43"/>
      <c r="J32" s="55"/>
      <c r="K32" s="46"/>
    </row>
    <row r="33" spans="1:11" s="44" customFormat="1" ht="20.25" x14ac:dyDescent="0.3">
      <c r="A33" s="46"/>
      <c r="B33" s="43"/>
      <c r="C33" s="43"/>
      <c r="D33" s="56"/>
      <c r="F33" s="46"/>
      <c r="G33" s="46"/>
      <c r="H33" s="46"/>
      <c r="I33" s="43"/>
      <c r="J33" s="55"/>
      <c r="K33" s="46"/>
    </row>
    <row r="34" spans="1:11" s="13" customFormat="1" ht="18.75" x14ac:dyDescent="0.3">
      <c r="A34" s="9"/>
      <c r="B34" s="10"/>
      <c r="C34" s="10"/>
      <c r="D34" s="57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7"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 2024</vt:lpstr>
      <vt:lpstr>'AGOSTO  2024'!Área_de_impresión</vt:lpstr>
      <vt:lpstr>'AGOSTO 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2024-09-16T15:07:55Z</cp:lastPrinted>
  <dcterms:created xsi:type="dcterms:W3CDTF">2019-02-01T16:15:51Z</dcterms:created>
  <dcterms:modified xsi:type="dcterms:W3CDTF">2024-09-16T15:22:52Z</dcterms:modified>
</cp:coreProperties>
</file>