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6720"/>
  </bookViews>
  <sheets>
    <sheet name="AGOSTO 2023" sheetId="12" r:id="rId1"/>
    <sheet name="Hoja1" sheetId="13" r:id="rId2"/>
  </sheets>
  <definedNames>
    <definedName name="_xlnm.Print_Area" localSheetId="0">'AGOSTO 2023'!$A$1:$K$29</definedName>
    <definedName name="_xlnm.Print_Titles" localSheetId="0">'AGOSTO 2023'!$1:$11</definedName>
  </definedNames>
  <calcPr calcId="152511"/>
</workbook>
</file>

<file path=xl/calcChain.xml><?xml version="1.0" encoding="utf-8"?>
<calcChain xmlns="http://schemas.openxmlformats.org/spreadsheetml/2006/main">
  <c r="H13" i="12" l="1"/>
  <c r="H14" i="12"/>
  <c r="H12" i="12"/>
  <c r="G15" i="12" l="1"/>
  <c r="H15" i="12" l="1"/>
  <c r="H18" i="12" s="1"/>
  <c r="F19" i="12"/>
</calcChain>
</file>

<file path=xl/sharedStrings.xml><?xml version="1.0" encoding="utf-8"?>
<sst xmlns="http://schemas.openxmlformats.org/spreadsheetml/2006/main" count="47" uniqueCount="31">
  <si>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</si>
  <si>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</si>
  <si>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</si>
  <si>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</si>
  <si>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</si>
  <si>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</si>
  <si>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</si>
  <si>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</si>
  <si>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</si>
  <si>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</si>
  <si>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</si>
  <si>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</si>
  <si>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</si>
  <si>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</si>
  <si>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</si>
  <si>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</si>
  <si>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</si>
  <si>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</si>
  <si>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</si>
  <si>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</si>
  <si>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</si>
  <si>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</si>
  <si>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</si>
  <si>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</si>
  <si>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</si>
  <si>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</si>
  <si>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</si>
  <si>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</si>
  <si>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</si>
  <si>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</si>
  <si>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CORRESPONDIENTE A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</si>
</sst>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42749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9"/>
  <sheetViews>
    <sheetView tabSelected="1" view="pageBreakPreview" zoomScale="75" zoomScaleNormal="70" zoomScaleSheetLayoutView="75" workbookViewId="0">
      <selection activeCell="A7" sqref="A7:K7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140625" style="1" customWidth="1"/>
    <col min="5" max="5" width="25.28515625" style="1" customWidth="1"/>
    <col min="6" max="6" width="39.42578125" style="1" customWidth="1"/>
    <col min="7" max="7" width="16.7109375" style="1" customWidth="1"/>
    <col min="8" max="8" width="19.285156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1" s="5" customFormat="1" ht="31.5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9.5" x14ac:dyDescent="0.3">
      <c r="A8" s="59" t="s">
        <v>30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9.5" x14ac:dyDescent="0.3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2225</v>
      </c>
      <c r="H12" s="31">
        <f>G12*721.66</f>
        <v>1605693.5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598</v>
      </c>
      <c r="H13" s="31">
        <f t="shared" ref="H13:H14" si="0">G13*721.66</f>
        <v>431552.68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9015</v>
      </c>
      <c r="H14" s="31">
        <f t="shared" si="0"/>
        <v>6505764.8999999994</v>
      </c>
      <c r="I14" s="36" t="s">
        <v>13</v>
      </c>
      <c r="J14" s="49" t="s">
        <v>14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7"/>
      <c r="F15" s="38" t="s">
        <v>27</v>
      </c>
      <c r="G15" s="39">
        <f>SUM(G12:G14)</f>
        <v>11838</v>
      </c>
      <c r="H15" s="40">
        <f>SUM(H12:H14)</f>
        <v>8543011.0800000001</v>
      </c>
      <c r="I15" s="46"/>
      <c r="J15" s="47"/>
      <c r="K15" s="48"/>
    </row>
    <row r="16" spans="1:11" s="14" customFormat="1" ht="18.75" x14ac:dyDescent="0.3">
      <c r="A16" s="8"/>
      <c r="B16" s="9"/>
      <c r="C16" s="9"/>
      <c r="D16" s="9"/>
      <c r="E16" s="37"/>
      <c r="F16" s="42"/>
      <c r="G16" s="42"/>
      <c r="H16" s="43"/>
      <c r="I16" s="41"/>
      <c r="J16" s="8"/>
      <c r="K16" s="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4"/>
      <c r="I17" s="41"/>
      <c r="J17" s="8"/>
      <c r="K17" s="8"/>
    </row>
    <row r="18" spans="1:11" s="14" customFormat="1" ht="19.5" thickBot="1" x14ac:dyDescent="0.35">
      <c r="A18" s="8"/>
      <c r="B18" s="9"/>
      <c r="C18" s="9"/>
      <c r="D18" s="9"/>
      <c r="E18" s="37"/>
      <c r="F18" s="52" t="s">
        <v>28</v>
      </c>
      <c r="G18" s="53"/>
      <c r="H18" s="54">
        <f>H15</f>
        <v>8543011.0800000001</v>
      </c>
      <c r="I18" s="37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5"/>
      <c r="J19" s="10"/>
      <c r="K19" s="23"/>
    </row>
    <row r="20" spans="1:11" s="14" customFormat="1" ht="18.75" x14ac:dyDescent="0.3">
      <c r="A20" s="10"/>
      <c r="B20" s="11"/>
      <c r="C20" s="11"/>
      <c r="D20" s="11"/>
      <c r="E20" s="12"/>
      <c r="F20" s="24"/>
      <c r="G20" s="24"/>
      <c r="H20" s="25"/>
      <c r="I20" s="45"/>
      <c r="J20" s="10"/>
      <c r="K20" s="23"/>
    </row>
    <row r="21" spans="1:11" s="14" customFormat="1" ht="33.75" customHeight="1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5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18.75" hidden="1" customHeight="1" x14ac:dyDescent="0.25">
      <c r="A24" s="61" t="s">
        <v>21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14" customFormat="1" ht="20.25" x14ac:dyDescent="0.25">
      <c r="A25" s="61" t="s">
        <v>21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s="14" customFormat="1" ht="20.25" x14ac:dyDescent="0.25">
      <c r="A26" s="60" t="s">
        <v>22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4" customFormat="1" ht="20.25" x14ac:dyDescent="0.25">
      <c r="A27" s="60" t="s">
        <v>23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1"/>
      <c r="I29" s="10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5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5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5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6"/>
      <c r="F58" s="10"/>
      <c r="G58" s="10"/>
      <c r="H58" s="20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5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6"/>
      <c r="F88" s="10"/>
      <c r="G88" s="10"/>
      <c r="H88" s="20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5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5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5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20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5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5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5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6"/>
      <c r="F232" s="10"/>
      <c r="G232" s="10"/>
      <c r="H232" s="20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5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5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6"/>
      <c r="F342" s="10"/>
      <c r="G342" s="10"/>
      <c r="H342" s="20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5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5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5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5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5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5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5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5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5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5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4"/>
      <c r="B519" s="14"/>
      <c r="C519" s="14"/>
      <c r="D519" s="14"/>
      <c r="E519" s="14"/>
      <c r="F519" s="14"/>
      <c r="G519" s="14"/>
      <c r="H519" s="21"/>
      <c r="I519" s="14"/>
      <c r="J519" s="14"/>
    </row>
  </sheetData>
  <mergeCells count="10">
    <mergeCell ref="A27:K27"/>
    <mergeCell ref="A25:K25"/>
    <mergeCell ref="A26:K26"/>
    <mergeCell ref="A9:K9"/>
    <mergeCell ref="A24:K24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 2023</vt:lpstr>
      <vt:lpstr>Hoja1</vt:lpstr>
      <vt:lpstr>'AGOSTO 2023'!Área_de_impresión</vt:lpstr>
      <vt:lpstr>'AGOSTO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libreacceso</cp:lastModifiedBy>
  <cp:lastPrinted>2023-09-19T14:06:38Z</cp:lastPrinted>
  <dcterms:created xsi:type="dcterms:W3CDTF">2019-02-01T16:15:51Z</dcterms:created>
  <dcterms:modified xsi:type="dcterms:W3CDTF">2023-09-19T19:07:20Z</dcterms:modified>
</cp:coreProperties>
</file>