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170" windowHeight="10920"/>
  </bookViews>
  <sheets>
    <sheet name="Evaluación  T1 2024" sheetId="2" r:id="rId1"/>
  </sheets>
  <externalReferences>
    <externalReference r:id="rId2"/>
  </externalReferences>
  <calcPr calcId="152511"/>
</workbook>
</file>

<file path=xl/calcChain.xml><?xml version="1.0" encoding="utf-8"?>
<calcChain xmlns="http://schemas.openxmlformats.org/spreadsheetml/2006/main">
  <c r="I25" i="2" l="1"/>
  <c r="C16" i="2"/>
  <c r="C15" i="2"/>
  <c r="C14" i="2"/>
</calcChain>
</file>

<file path=xl/sharedStrings.xml><?xml version="1.0" encoding="utf-8"?>
<sst xmlns="http://schemas.openxmlformats.org/spreadsheetml/2006/main" count="70" uniqueCount="69">
  <si>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</si>
  <si>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</si>
  <si>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</si>
  <si>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</si>
  <si>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</si>
  <si>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</si>
  <si>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</si>
  <si>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</si>
  <si>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</si>
  <si>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</si>
  <si>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</si>
  <si>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</si>
  <si>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</si>
  <si>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</si>
  <si>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</si>
  <si>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</si>
  <si>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</si>
  <si>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</si>
  <si>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</si>
  <si>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</si>
  <si>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</si>
  <si>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</si>
  <si>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</si>
  <si>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</si>
  <si>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</si>
  <si>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</si>
  <si>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</si>
  <si>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</si>
  <si>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</si>
  <si>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</si>
  <si>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</si>
  <si>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</si>
  <si>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</si>
  <si>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</si>
  <si>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</si>
  <si>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</si>
  <si>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</si>
  <si>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</si>
  <si>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</si>
  <si>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</si>
  <si>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</si>
  <si>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</si>
  <si>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</si>
  <si>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</si>
  <si>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</si>
  <si>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</si>
  <si>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</si>
  <si>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</si>
  <si>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</si>
  <si>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</si>
  <si>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</si>
  <si>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</si>
  <si>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</si>
  <si>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</si>
  <si>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</si>
  <si>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</si>
  <si>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</si>
  <si>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</si>
  <si>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</si>
  <si>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_______________________________________________________________
Lic. Marino Pérez Báez 
Encargado Departamento de Planificación y Desarrollo</t>
  </si>
  <si>
    <t>I -Información Institucional</t>
  </si>
  <si>
    <t>Programación Trimestral</t>
  </si>
  <si>
    <t>Ejecución Trimestre</t>
  </si>
  <si>
    <t>Lineamientos para la Ejecución Presupuestaria 2024 del Gobierno General Nacional</t>
  </si>
  <si>
    <t xml:space="preserve"> 1. Mejorar la ejecución del Plan Anual de Compras ajustando los procesos, tiempos e insumos a lo
previamente planificado.
2. Proveer a la institución de sistemas informáticos eficientes que permitan agilizar, transparentar y
enlazar los procesos de compra, registro financiero y toma de decisiones de la MAE</t>
  </si>
  <si>
    <t>Durante el primer trimestre del 2024  con una programación fisica de  174,760 , se  ejecuto 234,652 para un la Ejecución  de 134% 
La Programación Financiera fue de RD$ 497,648,212 .00, ejecutando RD$614,863,242.41, logrando un 124%</t>
  </si>
  <si>
    <t xml:space="preserve">Durante el primer trimestre del 2024 la Ejecución Física registró una variación  de un 134% respecto a lo esperado. Este incremento trimestral es resultado de la continuidad en el suministro de las  raciones cocidas los días sábados y domingos y las raciones de desayunos y cenas que se incluyen en la escuela de Policías en Río San Juan  Además de las donaciones en operativos de raciones crudas en las diferentes localidades del país, dando como resultado este incremento en los beneficiarios a nivel nacional.
La Ejecución Financiera por su parte, registró una variación equivalente al 124% de los planificado. Este aumento se debió a los pagos realizados pendientes del 2023 y que por motivos explicados en el último trimestre de ese año no se realizaron.
</t>
  </si>
  <si>
    <t>Aumentar las condiciones de vida, desarrollo integral y seguridad alimentaria de población vulnerable mediante esquemas de asistencia
social y atención; pasando de 8.3 % en el periodo 2018-2020 en la prevalencia de la subalimentación a 4.3%.</t>
  </si>
  <si>
    <t>Informe de Evaluación Primer  Trimestre  Metas Físicas-Financieras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</si>
</sst>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3" xfId="0" applyFont="1" applyBorder="1" applyAlignment="1">
      <alignment vertical="top"/>
    </xf>
    <xf numFmtId="9" fontId="18" fillId="8" borderId="24" xfId="2" applyNumberFormat="1" applyFont="1" applyFill="1" applyBorder="1" applyAlignment="1" applyProtection="1">
      <alignment horizontal="center" vertical="center" wrapText="1" readingOrder="1"/>
      <protection locked="0"/>
    </xf>
    <xf numFmtId="165" fontId="22" fillId="0" borderId="27" xfId="0" applyNumberFormat="1" applyFont="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43" fontId="18" fillId="0" borderId="24" xfId="1" applyFont="1" applyBorder="1" applyAlignment="1" applyProtection="1">
      <alignment horizontal="center" vertical="center" wrapText="1" readingOrder="1"/>
      <protection locked="0"/>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0" fillId="0" borderId="0" xfId="0" applyFont="1" applyAlignment="1">
      <alignment horizontal="left" vertical="center" wrapText="1"/>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2" fillId="7" borderId="5" xfId="0" applyFont="1" applyFill="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dataCellStyle="Millares"/>
    <tableColumn id="5" name="Física _x000a_(E)" dataDxfId="3"/>
    <tableColumn id="6" name="Financiera _x000a_ (F)" dataDxfId="2"/>
    <tableColumn id="7" name="Física _x000a_(%)_x000a_ G=E/C" dataDxfId="1" dataCellStyle="Porcentaje"/>
    <tableColumn id="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zoomScale="106" zoomScaleNormal="106" workbookViewId="0">
      <selection activeCell="B74" sqref="B74"/>
    </sheetView>
  </sheetViews>
  <sheetFormatPr baseColWidth="10" defaultColWidth="11.42578125" defaultRowHeight="15" x14ac:dyDescent="0.25"/>
  <cols>
    <col min="1" max="1" width="21.42578125" style="23" customWidth="1"/>
    <col min="2" max="2" width="10.5703125" style="23" customWidth="1"/>
    <col min="3" max="3" width="11.42578125" style="23" customWidth="1"/>
    <col min="4" max="4" width="14.85546875" style="23" customWidth="1"/>
    <col min="5" max="5" width="10.5703125" style="23" customWidth="1"/>
    <col min="6" max="6" width="13.28515625" style="23" customWidth="1"/>
    <col min="7" max="7" width="14" style="23" customWidth="1"/>
    <col min="8" max="8" width="16.28515625" style="23" customWidth="1"/>
    <col min="9" max="9" width="19.5703125" style="23" customWidth="1"/>
    <col min="10" max="10" width="14.85546875" style="23"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18" customHeight="1" thickBot="1" x14ac:dyDescent="0.3">
      <c r="A1" s="1"/>
      <c r="B1" s="86" t="s">
        <v>68</v>
      </c>
      <c r="C1" s="87"/>
      <c r="D1" s="87"/>
      <c r="E1" s="87"/>
      <c r="F1" s="87"/>
      <c r="G1" s="87"/>
      <c r="H1" s="87"/>
      <c r="I1" s="87"/>
      <c r="J1" s="88"/>
    </row>
    <row r="2" spans="1:10" ht="21.75" thickBot="1" x14ac:dyDescent="0.3">
      <c r="A2" s="3"/>
      <c r="B2" s="89" t="s">
        <v>0</v>
      </c>
      <c r="C2" s="90"/>
      <c r="D2" s="89" t="s">
        <v>1</v>
      </c>
      <c r="E2" s="90"/>
      <c r="F2" s="90"/>
      <c r="G2" s="90"/>
      <c r="H2" s="91"/>
      <c r="I2" s="27" t="s">
        <v>2</v>
      </c>
      <c r="J2" s="28" t="s">
        <v>3</v>
      </c>
    </row>
    <row r="3" spans="1:10" ht="21.75" thickBot="1" x14ac:dyDescent="0.3">
      <c r="A3" s="4"/>
      <c r="B3" s="92" t="s">
        <v>4</v>
      </c>
      <c r="C3" s="93"/>
      <c r="D3" s="92" t="s">
        <v>63</v>
      </c>
      <c r="E3" s="93"/>
      <c r="F3" s="93"/>
      <c r="G3" s="93"/>
      <c r="H3" s="94"/>
      <c r="I3" s="25">
        <v>45392</v>
      </c>
      <c r="J3" s="26">
        <v>0</v>
      </c>
    </row>
    <row r="4" spans="1:10" ht="9.75" customHeight="1" x14ac:dyDescent="0.25">
      <c r="A4" s="95"/>
      <c r="B4" s="96"/>
      <c r="C4" s="96"/>
      <c r="D4" s="97"/>
      <c r="E4" s="97"/>
      <c r="F4" s="97"/>
      <c r="G4" s="97"/>
      <c r="H4" s="97"/>
      <c r="I4" s="96"/>
      <c r="J4" s="98"/>
    </row>
    <row r="5" spans="1:10" ht="5.25" customHeight="1" x14ac:dyDescent="0.25">
      <c r="A5" s="99"/>
      <c r="B5" s="100"/>
      <c r="C5" s="100"/>
      <c r="D5" s="100"/>
      <c r="E5" s="100"/>
      <c r="F5" s="100"/>
      <c r="G5" s="100"/>
      <c r="H5" s="100"/>
      <c r="I5" s="100"/>
      <c r="J5" s="101"/>
    </row>
    <row r="6" spans="1:10" ht="15.75" x14ac:dyDescent="0.25">
      <c r="A6" s="57" t="s">
        <v>60</v>
      </c>
      <c r="B6" s="58"/>
      <c r="C6" s="58"/>
      <c r="D6" s="58"/>
      <c r="E6" s="58"/>
      <c r="F6" s="58"/>
      <c r="G6" s="58"/>
      <c r="H6" s="58"/>
      <c r="I6" s="58"/>
      <c r="J6" s="59"/>
    </row>
    <row r="7" spans="1:10" ht="15.75" x14ac:dyDescent="0.25">
      <c r="A7" s="60" t="s">
        <v>5</v>
      </c>
      <c r="B7" s="61"/>
      <c r="C7" s="61"/>
      <c r="D7" s="61"/>
      <c r="E7" s="61"/>
      <c r="F7" s="61"/>
      <c r="G7" s="61"/>
      <c r="H7" s="61"/>
      <c r="I7" s="61"/>
      <c r="J7" s="62"/>
    </row>
    <row r="8" spans="1:10" ht="15" customHeight="1" x14ac:dyDescent="0.25">
      <c r="A8" s="5" t="s">
        <v>6</v>
      </c>
      <c r="B8" s="83" t="s">
        <v>7</v>
      </c>
      <c r="C8" s="84"/>
      <c r="D8" s="84"/>
      <c r="E8" s="84"/>
      <c r="F8" s="84"/>
      <c r="G8" s="84"/>
      <c r="H8" s="84"/>
      <c r="I8" s="84"/>
      <c r="J8" s="85"/>
    </row>
    <row r="9" spans="1:10" ht="15" customHeight="1" x14ac:dyDescent="0.25">
      <c r="A9" s="6" t="s">
        <v>8</v>
      </c>
      <c r="B9" s="83" t="s">
        <v>9</v>
      </c>
      <c r="C9" s="84"/>
      <c r="D9" s="84"/>
      <c r="E9" s="84"/>
      <c r="F9" s="84"/>
      <c r="G9" s="84"/>
      <c r="H9" s="84"/>
      <c r="I9" s="84"/>
      <c r="J9" s="85"/>
    </row>
    <row r="10" spans="1:10" ht="15" customHeight="1" x14ac:dyDescent="0.25">
      <c r="A10" s="6" t="s">
        <v>10</v>
      </c>
      <c r="B10" s="83" t="s">
        <v>11</v>
      </c>
      <c r="C10" s="84"/>
      <c r="D10" s="84"/>
      <c r="E10" s="84"/>
      <c r="F10" s="84"/>
      <c r="G10" s="84"/>
      <c r="H10" s="84"/>
      <c r="I10" s="84"/>
      <c r="J10" s="85"/>
    </row>
    <row r="11" spans="1:10" ht="25.5" customHeight="1" x14ac:dyDescent="0.25">
      <c r="A11" s="5" t="s">
        <v>12</v>
      </c>
      <c r="B11" s="51" t="s">
        <v>13</v>
      </c>
      <c r="C11" s="78"/>
      <c r="D11" s="78"/>
      <c r="E11" s="78"/>
      <c r="F11" s="78"/>
      <c r="G11" s="78"/>
      <c r="H11" s="78"/>
      <c r="I11" s="78"/>
      <c r="J11" s="79"/>
    </row>
    <row r="12" spans="1:10" ht="41.25" customHeight="1" x14ac:dyDescent="0.25">
      <c r="A12" s="5" t="s">
        <v>14</v>
      </c>
      <c r="B12" s="51" t="s">
        <v>15</v>
      </c>
      <c r="C12" s="78"/>
      <c r="D12" s="78"/>
      <c r="E12" s="78"/>
      <c r="F12" s="78"/>
      <c r="G12" s="78"/>
      <c r="H12" s="78"/>
      <c r="I12" s="78"/>
      <c r="J12" s="79"/>
    </row>
    <row r="13" spans="1:10" ht="15.75" x14ac:dyDescent="0.25">
      <c r="A13" s="57" t="s">
        <v>16</v>
      </c>
      <c r="B13" s="58"/>
      <c r="C13" s="58"/>
      <c r="D13" s="58"/>
      <c r="E13" s="58"/>
      <c r="F13" s="58"/>
      <c r="G13" s="58"/>
      <c r="H13" s="58"/>
      <c r="I13" s="58"/>
      <c r="J13" s="59"/>
    </row>
    <row r="14" spans="1:10" ht="21.75" customHeight="1" x14ac:dyDescent="0.25">
      <c r="A14" s="5" t="s">
        <v>17</v>
      </c>
      <c r="B14" s="7">
        <v>2</v>
      </c>
      <c r="C14" s="80" t="str">
        <f>IFERROR(VLOOKUP(B14,'[1]Validacion datos'!A2:B5,2,FALSE),"")</f>
        <v>DESARROLLO SOCIAL</v>
      </c>
      <c r="D14" s="80"/>
      <c r="E14" s="80"/>
      <c r="F14" s="80"/>
      <c r="G14" s="80"/>
      <c r="H14" s="80"/>
      <c r="I14" s="80"/>
      <c r="J14" s="80"/>
    </row>
    <row r="15" spans="1:10" ht="24.75" customHeight="1" x14ac:dyDescent="0.25">
      <c r="A15" s="5" t="s">
        <v>18</v>
      </c>
      <c r="B15" s="8">
        <v>2.2999999999999998</v>
      </c>
      <c r="C15" s="80" t="str">
        <f>IFERROR(VLOOKUP(B15,'[1]Validacion datos'!A8:B26,2,FALSE),"")</f>
        <v>Igualdad de derechos y oportunidades</v>
      </c>
      <c r="D15" s="80"/>
      <c r="E15" s="80"/>
      <c r="F15" s="80"/>
      <c r="G15" s="80"/>
      <c r="H15" s="80"/>
      <c r="I15" s="80"/>
      <c r="J15" s="80"/>
    </row>
    <row r="16" spans="1:10" ht="21.75" customHeight="1" x14ac:dyDescent="0.25">
      <c r="A16" s="34" t="s">
        <v>19</v>
      </c>
      <c r="B16" s="9" t="s">
        <v>20</v>
      </c>
      <c r="C16" s="80" t="str">
        <f>IFERROR(VLOOKUP(B16,'[1]Validacion datos'!D8:E64,2,FALSE),"")</f>
        <v>Disminuir la pobreza mediante un efectivo y eficiente sistema de protección social, que tome en cuenta las necesidades y vulnerabilidades a lo largo del ciclo de vida</v>
      </c>
      <c r="D16" s="80"/>
      <c r="E16" s="80"/>
      <c r="F16" s="80"/>
      <c r="G16" s="80"/>
      <c r="H16" s="80"/>
      <c r="I16" s="80"/>
      <c r="J16" s="80"/>
    </row>
    <row r="17" spans="1:15" ht="15.75" x14ac:dyDescent="0.25">
      <c r="A17" s="57" t="s">
        <v>21</v>
      </c>
      <c r="B17" s="58"/>
      <c r="C17" s="58"/>
      <c r="D17" s="58"/>
      <c r="E17" s="58"/>
      <c r="F17" s="58"/>
      <c r="G17" s="58"/>
      <c r="H17" s="58"/>
      <c r="I17" s="58"/>
      <c r="J17" s="59"/>
    </row>
    <row r="18" spans="1:15" ht="23.25" customHeight="1" x14ac:dyDescent="0.25">
      <c r="A18" s="5" t="s">
        <v>22</v>
      </c>
      <c r="B18" s="51" t="s">
        <v>23</v>
      </c>
      <c r="C18" s="51"/>
      <c r="D18" s="51"/>
      <c r="E18" s="51"/>
      <c r="F18" s="51"/>
      <c r="G18" s="51"/>
      <c r="H18" s="51"/>
      <c r="I18" s="51"/>
      <c r="J18" s="52"/>
    </row>
    <row r="19" spans="1:15" ht="29.25" customHeight="1" x14ac:dyDescent="0.25">
      <c r="A19" s="10" t="s">
        <v>24</v>
      </c>
      <c r="B19" s="51" t="s">
        <v>25</v>
      </c>
      <c r="C19" s="51"/>
      <c r="D19" s="51"/>
      <c r="E19" s="51"/>
      <c r="F19" s="51"/>
      <c r="G19" s="51"/>
      <c r="H19" s="51"/>
      <c r="I19" s="51"/>
      <c r="J19" s="52"/>
    </row>
    <row r="20" spans="1:15" ht="24" customHeight="1" x14ac:dyDescent="0.25">
      <c r="A20" s="10" t="s">
        <v>26</v>
      </c>
      <c r="B20" s="51" t="s">
        <v>27</v>
      </c>
      <c r="C20" s="51"/>
      <c r="D20" s="51"/>
      <c r="E20" s="51"/>
      <c r="F20" s="51"/>
      <c r="G20" s="51"/>
      <c r="H20" s="51"/>
      <c r="I20" s="51"/>
      <c r="J20" s="52"/>
    </row>
    <row r="21" spans="1:15" ht="45.75" customHeight="1" x14ac:dyDescent="0.25">
      <c r="A21" s="10" t="s">
        <v>28</v>
      </c>
      <c r="B21" s="51" t="s">
        <v>67</v>
      </c>
      <c r="C21" s="51"/>
      <c r="D21" s="51"/>
      <c r="E21" s="51"/>
      <c r="F21" s="51"/>
      <c r="G21" s="51"/>
      <c r="H21" s="51"/>
      <c r="I21" s="51"/>
      <c r="J21" s="52"/>
    </row>
    <row r="22" spans="1:15" ht="15.75" x14ac:dyDescent="0.25">
      <c r="A22" s="57" t="s">
        <v>29</v>
      </c>
      <c r="B22" s="58"/>
      <c r="C22" s="58"/>
      <c r="D22" s="58"/>
      <c r="E22" s="58"/>
      <c r="F22" s="58"/>
      <c r="G22" s="58"/>
      <c r="H22" s="58"/>
      <c r="I22" s="58"/>
      <c r="J22" s="59"/>
    </row>
    <row r="23" spans="1:15" ht="15.75" x14ac:dyDescent="0.25">
      <c r="A23" s="60" t="s">
        <v>30</v>
      </c>
      <c r="B23" s="61"/>
      <c r="C23" s="61"/>
      <c r="D23" s="61"/>
      <c r="E23" s="61"/>
      <c r="F23" s="61"/>
      <c r="G23" s="61"/>
      <c r="H23" s="61"/>
      <c r="I23" s="61"/>
      <c r="J23" s="62"/>
    </row>
    <row r="24" spans="1:15" ht="15" customHeight="1" x14ac:dyDescent="0.25">
      <c r="A24" s="63" t="s">
        <v>31</v>
      </c>
      <c r="B24" s="64"/>
      <c r="C24" s="65" t="s">
        <v>32</v>
      </c>
      <c r="D24" s="66"/>
      <c r="E24" s="66"/>
      <c r="F24" s="66" t="s">
        <v>33</v>
      </c>
      <c r="G24" s="66"/>
      <c r="H24" s="64"/>
      <c r="I24" s="65" t="s">
        <v>34</v>
      </c>
      <c r="J24" s="67"/>
    </row>
    <row r="25" spans="1:15" ht="23.25" customHeight="1" x14ac:dyDescent="0.25">
      <c r="A25" s="68">
        <v>3769466554</v>
      </c>
      <c r="B25" s="69"/>
      <c r="C25" s="70">
        <v>3769466554</v>
      </c>
      <c r="D25" s="71"/>
      <c r="E25" s="72"/>
      <c r="F25" s="70">
        <v>614863242.40999997</v>
      </c>
      <c r="G25" s="71"/>
      <c r="H25" s="72"/>
      <c r="I25" s="73">
        <f>+F25/C25</f>
        <v>0.1631167788867984</v>
      </c>
      <c r="J25" s="74"/>
      <c r="N25" s="24"/>
    </row>
    <row r="26" spans="1:15" ht="15.75" x14ac:dyDescent="0.25">
      <c r="A26" s="60" t="s">
        <v>35</v>
      </c>
      <c r="B26" s="61"/>
      <c r="C26" s="61"/>
      <c r="D26" s="61"/>
      <c r="E26" s="61"/>
      <c r="F26" s="61"/>
      <c r="G26" s="61"/>
      <c r="H26" s="61"/>
      <c r="I26" s="61"/>
      <c r="J26" s="62"/>
      <c r="N26" s="24"/>
    </row>
    <row r="27" spans="1:15" x14ac:dyDescent="0.25">
      <c r="A27" s="11"/>
      <c r="B27"/>
      <c r="C27" s="75" t="s">
        <v>36</v>
      </c>
      <c r="D27" s="76"/>
      <c r="E27" s="75" t="s">
        <v>61</v>
      </c>
      <c r="F27" s="76"/>
      <c r="G27" s="75" t="s">
        <v>62</v>
      </c>
      <c r="H27" s="75"/>
      <c r="I27" s="75" t="s">
        <v>37</v>
      </c>
      <c r="J27" s="77"/>
      <c r="N27" s="24"/>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53.25" customHeight="1" x14ac:dyDescent="0.25">
      <c r="A29" s="15" t="s">
        <v>48</v>
      </c>
      <c r="B29" s="16" t="s">
        <v>49</v>
      </c>
      <c r="C29" s="17">
        <v>1280147</v>
      </c>
      <c r="D29" s="18">
        <v>3769466554</v>
      </c>
      <c r="E29" s="36">
        <v>174760</v>
      </c>
      <c r="F29" s="38">
        <v>497648212</v>
      </c>
      <c r="G29" s="19">
        <v>234652</v>
      </c>
      <c r="H29" s="18">
        <v>614863242.40999997</v>
      </c>
      <c r="I29" s="35">
        <v>1.3428</v>
      </c>
      <c r="J29" s="37">
        <v>1.2356</v>
      </c>
    </row>
    <row r="30" spans="1:15" ht="19.5" customHeight="1" x14ac:dyDescent="0.25">
      <c r="A30" s="57" t="s">
        <v>50</v>
      </c>
      <c r="B30" s="58"/>
      <c r="C30" s="58"/>
      <c r="D30" s="58"/>
      <c r="E30" s="58"/>
      <c r="F30" s="58"/>
      <c r="G30" s="58"/>
      <c r="H30" s="58"/>
      <c r="I30" s="58"/>
      <c r="J30" s="59"/>
      <c r="N30" s="21"/>
      <c r="O30" s="24"/>
    </row>
    <row r="31" spans="1:15" ht="22.5" customHeight="1" x14ac:dyDescent="0.25">
      <c r="A31" s="48" t="s">
        <v>51</v>
      </c>
      <c r="B31" s="49"/>
      <c r="C31" s="49"/>
      <c r="D31" s="49"/>
      <c r="E31" s="49"/>
      <c r="F31" s="49"/>
      <c r="G31" s="49"/>
      <c r="H31" s="49"/>
      <c r="I31" s="49"/>
      <c r="J31" s="50"/>
      <c r="O31" s="24"/>
    </row>
    <row r="32" spans="1:15" ht="30.75" customHeight="1" x14ac:dyDescent="0.25">
      <c r="A32" s="20" t="s">
        <v>52</v>
      </c>
      <c r="B32" s="51" t="s">
        <v>48</v>
      </c>
      <c r="C32" s="51"/>
      <c r="D32" s="51"/>
      <c r="E32" s="51"/>
      <c r="F32" s="51"/>
      <c r="G32" s="51"/>
      <c r="H32" s="51"/>
      <c r="I32" s="51"/>
      <c r="J32" s="52"/>
      <c r="L32" s="2"/>
      <c r="O32" s="24"/>
    </row>
    <row r="33" spans="1:20" ht="49.5" customHeight="1" x14ac:dyDescent="0.25">
      <c r="A33" s="20" t="s">
        <v>53</v>
      </c>
      <c r="B33" s="51" t="s">
        <v>54</v>
      </c>
      <c r="C33" s="51"/>
      <c r="D33" s="51"/>
      <c r="E33" s="51"/>
      <c r="F33" s="51"/>
      <c r="G33" s="51"/>
      <c r="H33" s="51"/>
      <c r="I33" s="51"/>
      <c r="J33" s="52"/>
      <c r="L33" s="51"/>
      <c r="M33" s="51"/>
      <c r="N33" s="51"/>
      <c r="O33" s="51"/>
      <c r="P33" s="51"/>
      <c r="Q33" s="51"/>
      <c r="R33" s="51"/>
      <c r="S33" s="51"/>
      <c r="T33" s="52"/>
    </row>
    <row r="34" spans="1:20" s="33" customFormat="1" ht="45" customHeight="1" x14ac:dyDescent="0.25">
      <c r="A34" s="30" t="s">
        <v>55</v>
      </c>
      <c r="B34" s="53" t="s">
        <v>65</v>
      </c>
      <c r="C34" s="53"/>
      <c r="D34" s="53"/>
      <c r="E34" s="53"/>
      <c r="F34" s="53"/>
      <c r="G34" s="53"/>
      <c r="H34" s="53"/>
      <c r="I34" s="53"/>
      <c r="J34" s="54"/>
      <c r="K34" s="31"/>
      <c r="L34" s="31"/>
      <c r="M34" s="31"/>
      <c r="N34" s="32"/>
      <c r="O34" s="32"/>
      <c r="R34" s="32"/>
    </row>
    <row r="35" spans="1:20" ht="85.5" customHeight="1" x14ac:dyDescent="0.25">
      <c r="A35" s="20" t="s">
        <v>56</v>
      </c>
      <c r="B35" s="55" t="s">
        <v>66</v>
      </c>
      <c r="C35" s="55"/>
      <c r="D35" s="55"/>
      <c r="E35" s="55"/>
      <c r="F35" s="55"/>
      <c r="G35" s="55"/>
      <c r="H35" s="55"/>
      <c r="I35" s="55"/>
      <c r="J35" s="56"/>
      <c r="L35" s="81"/>
      <c r="M35" s="81"/>
      <c r="N35" s="81"/>
      <c r="O35" s="81"/>
      <c r="P35" s="81"/>
      <c r="Q35" s="81"/>
      <c r="R35" s="81"/>
      <c r="S35" s="81"/>
      <c r="T35" s="82"/>
    </row>
    <row r="36" spans="1:20" ht="26.25" customHeight="1" x14ac:dyDescent="0.25">
      <c r="A36" s="57" t="s">
        <v>57</v>
      </c>
      <c r="B36" s="58"/>
      <c r="C36" s="58"/>
      <c r="D36" s="58"/>
      <c r="E36" s="58"/>
      <c r="F36" s="58"/>
      <c r="G36" s="58"/>
      <c r="H36" s="58"/>
      <c r="I36" s="58"/>
      <c r="J36" s="59"/>
      <c r="L36" s="21"/>
    </row>
    <row r="37" spans="1:20" ht="15.75" x14ac:dyDescent="0.25">
      <c r="A37" s="40" t="s">
        <v>58</v>
      </c>
      <c r="B37" s="41"/>
      <c r="C37" s="41"/>
      <c r="D37" s="41"/>
      <c r="E37" s="41"/>
      <c r="F37" s="41"/>
      <c r="G37" s="41"/>
      <c r="H37" s="41"/>
      <c r="I37" s="41"/>
      <c r="J37" s="42"/>
      <c r="L37" s="21"/>
    </row>
    <row r="38" spans="1:20" ht="65.25" customHeight="1" x14ac:dyDescent="0.25">
      <c r="A38" s="43" t="s">
        <v>64</v>
      </c>
      <c r="B38" s="44"/>
      <c r="C38" s="44"/>
      <c r="D38" s="44"/>
      <c r="E38" s="44"/>
      <c r="F38" s="44"/>
      <c r="G38" s="44"/>
      <c r="H38" s="44"/>
      <c r="I38" s="44"/>
      <c r="J38" s="45"/>
    </row>
    <row r="39" spans="1:20" ht="18" customHeight="1" x14ac:dyDescent="0.25">
      <c r="A39" s="22"/>
      <c r="B39" s="22"/>
      <c r="C39" s="22"/>
      <c r="D39" s="22"/>
      <c r="E39" s="22"/>
      <c r="F39" s="22"/>
      <c r="G39" s="22"/>
      <c r="H39" s="22"/>
      <c r="I39" s="22"/>
      <c r="J39" s="22"/>
    </row>
    <row r="40" spans="1:20" ht="30.75" customHeight="1" x14ac:dyDescent="0.25">
      <c r="A40" s="46"/>
      <c r="B40" s="47"/>
      <c r="C40" s="47"/>
      <c r="D40" s="47"/>
      <c r="E40" s="47"/>
      <c r="F40" s="47"/>
      <c r="G40" s="47"/>
      <c r="H40" s="47"/>
      <c r="I40" s="47"/>
      <c r="J40" s="47"/>
    </row>
    <row r="42" spans="1:20" s="29" customFormat="1" ht="48" customHeight="1" x14ac:dyDescent="0.25">
      <c r="A42" s="39" t="s">
        <v>59</v>
      </c>
      <c r="B42" s="39"/>
      <c r="C42" s="39"/>
      <c r="D42" s="39"/>
      <c r="E42" s="39"/>
      <c r="F42" s="39"/>
      <c r="G42" s="39"/>
      <c r="H42" s="39"/>
      <c r="I42" s="39"/>
      <c r="J42" s="39"/>
    </row>
  </sheetData>
  <mergeCells count="51">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42:J42"/>
    <mergeCell ref="A37:J37"/>
    <mergeCell ref="A38:J38"/>
    <mergeCell ref="A40:J40"/>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T1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2024-04-19T19:07:24Z</dcterms:modified>
</cp:coreProperties>
</file>