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GESTION 2020 2024\INFORMACIONES 2024\INFORMACIONES LIBRE ACCESO\SEPTIEMBRE 2024\"/>
    </mc:Choice>
  </mc:AlternateContent>
  <bookViews>
    <workbookView xWindow="0" yWindow="0" windowWidth="20490" windowHeight="7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5" i="1" l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<sst xmlns="http://schemas.openxmlformats.org/spreadsheetml/2006/main" count="313" uniqueCount="204">
  <si>
    <t xml:space="preserve">COMEDORES ECONOMICOS DEL ESTADO </t>
  </si>
  <si>
    <t xml:space="preserve">INVENTARIO ALMACEN SUMINISTRO </t>
  </si>
  <si>
    <t>3ER TRIMESTRE 2024</t>
  </si>
  <si>
    <t>FECHA ADQUISICION</t>
  </si>
  <si>
    <t>FECHA REGISTRO</t>
  </si>
  <si>
    <t>CODIGO</t>
  </si>
  <si>
    <t>PRODUCTOS</t>
  </si>
  <si>
    <t>UNID MEDIDA</t>
  </si>
  <si>
    <t>PRECIO UNITARIO</t>
  </si>
  <si>
    <t>TOTAL</t>
  </si>
  <si>
    <t>CANTIDAD</t>
  </si>
  <si>
    <t xml:space="preserve">C01 </t>
  </si>
  <si>
    <t>GASOIL</t>
  </si>
  <si>
    <t>GALON</t>
  </si>
  <si>
    <t>C02</t>
  </si>
  <si>
    <t>GLP</t>
  </si>
  <si>
    <t>C03</t>
  </si>
  <si>
    <t>GASOLINA</t>
  </si>
  <si>
    <t>GUANTE DE TELA Y GOMA</t>
  </si>
  <si>
    <t>PAR</t>
  </si>
  <si>
    <t>CUBIERTA  PLATICA PARA ENCUADERNAR</t>
  </si>
  <si>
    <t>CUBETA DE PINTURA</t>
  </si>
  <si>
    <t>UNIDAD</t>
  </si>
  <si>
    <t xml:space="preserve"> TINTA CANON GI-10 MAGENTA</t>
  </si>
  <si>
    <t>BRILLO GORDO INOXIDABLE</t>
  </si>
  <si>
    <t>MACHETE CURVADO 12 PULG</t>
  </si>
  <si>
    <t>ANGULARES 2X20 DE 1/8HN</t>
  </si>
  <si>
    <t>ELECTRO 6013 1/8</t>
  </si>
  <si>
    <t>S229</t>
  </si>
  <si>
    <t>CUCHARONES ARROZ EN ALUMINIO</t>
  </si>
  <si>
    <t>S230</t>
  </si>
  <si>
    <t>CUCHARONES HABICHUELA</t>
  </si>
  <si>
    <t>S232</t>
  </si>
  <si>
    <t xml:space="preserve">ESCOBAS PLASTICAS </t>
  </si>
  <si>
    <t>S233</t>
  </si>
  <si>
    <t>ESCOBILLAS DE LAVAR BANO</t>
  </si>
  <si>
    <t>S244</t>
  </si>
  <si>
    <t>MACHETE 14 PULGADAS</t>
  </si>
  <si>
    <t>S251</t>
  </si>
  <si>
    <t>PALA DE BASURA</t>
  </si>
  <si>
    <t>S256</t>
  </si>
  <si>
    <t>PONCHERAS</t>
  </si>
  <si>
    <t>S259</t>
  </si>
  <si>
    <t>SUAPERS</t>
  </si>
  <si>
    <t>S260</t>
  </si>
  <si>
    <t xml:space="preserve">TOALLA DE COCINA </t>
  </si>
  <si>
    <t>S444</t>
  </si>
  <si>
    <t>MANGUERA PLASTICAS 100 PIES</t>
  </si>
  <si>
    <t>S445</t>
  </si>
  <si>
    <t xml:space="preserve"> TINTA 504 EPSON MAGENTA</t>
  </si>
  <si>
    <t>S464</t>
  </si>
  <si>
    <t>MOTA</t>
  </si>
  <si>
    <t>S465</t>
  </si>
  <si>
    <t>PORTA POLO</t>
  </si>
  <si>
    <t>S47</t>
  </si>
  <si>
    <t>CINTA ADHESIVA 3/4</t>
  </si>
  <si>
    <t>S472</t>
  </si>
  <si>
    <t xml:space="preserve">DETERGENTE POLVO </t>
  </si>
  <si>
    <t>SACO</t>
  </si>
  <si>
    <t>TALONARIOS DE SALIDA DE SUB-ALMACEN</t>
  </si>
  <si>
    <t xml:space="preserve">LLENADO BOTELLONES 5 GLS </t>
  </si>
  <si>
    <t>BROCHA 3</t>
  </si>
  <si>
    <t>BROCHA 2 PULG</t>
  </si>
  <si>
    <t xml:space="preserve">GOMA 225-70 R 15 </t>
  </si>
  <si>
    <t>GOMA 265/60R18</t>
  </si>
  <si>
    <t>GOMA 750-R 16-</t>
  </si>
  <si>
    <t>TONER AMARILLO HP 204 A NO USAR</t>
  </si>
  <si>
    <t xml:space="preserve"> TINTA  CANON GI-10 AZUL</t>
  </si>
  <si>
    <t xml:space="preserve"> TINTA CANON GI-10 AMARILLA</t>
  </si>
  <si>
    <t>S389</t>
  </si>
  <si>
    <t>PAPEL PVC 18" X 700 MTS.</t>
  </si>
  <si>
    <t>S390</t>
  </si>
  <si>
    <t>PAPEL TOALLA</t>
  </si>
  <si>
    <t>S397</t>
  </si>
  <si>
    <t>SERVILLETA FARDO 10/1</t>
  </si>
  <si>
    <t>FARDO 10/1</t>
  </si>
  <si>
    <t>PAQUETE de 500u</t>
  </si>
  <si>
    <t>PAQUETES</t>
  </si>
  <si>
    <t>S400</t>
  </si>
  <si>
    <t>VASOS No.7</t>
  </si>
  <si>
    <t>S404</t>
  </si>
  <si>
    <t>DESGRASANTE</t>
  </si>
  <si>
    <t>S405</t>
  </si>
  <si>
    <t>DESINFECTANTE</t>
  </si>
  <si>
    <t>S443</t>
  </si>
  <si>
    <t xml:space="preserve">ADICTIVO PARA MOTOR GASOIL </t>
  </si>
  <si>
    <t>S473</t>
  </si>
  <si>
    <t>CAFE FUBDA DE 1 LIBRA (453.6 GRAMOS)</t>
  </si>
  <si>
    <t>S48</t>
  </si>
  <si>
    <t>CINTA ADHESIVA ANCHA 2 PULGADA</t>
  </si>
  <si>
    <t>S519</t>
  </si>
  <si>
    <t>CLIP BILLETERO P</t>
  </si>
  <si>
    <t>S526</t>
  </si>
  <si>
    <t>CUCHILLO0 5 PULG.</t>
  </si>
  <si>
    <t>S53</t>
  </si>
  <si>
    <t>CLIP DE METAL GRANDE 56 MM</t>
  </si>
  <si>
    <t>S57</t>
  </si>
  <si>
    <t>DISPENSADOR DE CINTA 3/4</t>
  </si>
  <si>
    <t>FUNDA NEGRA</t>
  </si>
  <si>
    <t>ARCHIVO ACORDEON</t>
  </si>
  <si>
    <t>TALONARIO SALIDA DE COMIDA</t>
  </si>
  <si>
    <t>CLIPS BILLETEROS GRANDES</t>
  </si>
  <si>
    <t xml:space="preserve">COOLANT  </t>
  </si>
  <si>
    <t>GALONES</t>
  </si>
  <si>
    <t>TONER HP AZUL 202 A</t>
  </si>
  <si>
    <t>TONER HP MAGENTA 202 A</t>
  </si>
  <si>
    <t xml:space="preserve"> RESUMEN REPORTE DIARIO DE PRODUCCION</t>
  </si>
  <si>
    <t>ACEITE 5W 30 DE 1/4</t>
  </si>
  <si>
    <t>SOBRE MANILA 81/2 X 14</t>
  </si>
  <si>
    <t>PINTURA GALON</t>
  </si>
  <si>
    <t>GOMA 245-70R16</t>
  </si>
  <si>
    <t>GOMAS 285/45R22</t>
  </si>
  <si>
    <t>S101</t>
  </si>
  <si>
    <t>LIBRO RECORD 500 PAGINAS</t>
  </si>
  <si>
    <t>S105</t>
  </si>
  <si>
    <t>MASKING TAPE DE 1 PULGADA</t>
  </si>
  <si>
    <t>S106</t>
  </si>
  <si>
    <t>MASKING TAPE DE 2 PULGADA</t>
  </si>
  <si>
    <t>S15</t>
  </si>
  <si>
    <t>BORRADOR DE PIZARRA</t>
  </si>
  <si>
    <t>S19</t>
  </si>
  <si>
    <t xml:space="preserve"> TINTA 504 EPSON AMARILLA</t>
  </si>
  <si>
    <t>S209</t>
  </si>
  <si>
    <t xml:space="preserve">ACEITE 15W40 </t>
  </si>
  <si>
    <t>S214</t>
  </si>
  <si>
    <t xml:space="preserve">ACEITE HIDRAULICO </t>
  </si>
  <si>
    <t>S217</t>
  </si>
  <si>
    <t xml:space="preserve">LIQUIDO DE FRENO </t>
  </si>
  <si>
    <t>S219</t>
  </si>
  <si>
    <t>BANDERA NACIONAL</t>
  </si>
  <si>
    <t>S226</t>
  </si>
  <si>
    <t xml:space="preserve"> CHALECO REFLECTIVO</t>
  </si>
  <si>
    <t>GOMAS 12R2205 18PR</t>
  </si>
  <si>
    <t>ABRELATAS MANGO ANTIRESBALO</t>
  </si>
  <si>
    <t xml:space="preserve">CHAFFING DISH 6 </t>
  </si>
  <si>
    <t>MARCADORES PERMANENTES GRUESOS</t>
  </si>
  <si>
    <t xml:space="preserve">BOTELLONES DE AGUA VACIOS </t>
  </si>
  <si>
    <t>SOLICITUD  DE VACACIONES</t>
  </si>
  <si>
    <t xml:space="preserve"> TINTA EPSON 504 AZUL</t>
  </si>
  <si>
    <t>MANGUERA FLEXIBLE 3/8 CAMPANA 3 OIES DE LARGO</t>
  </si>
  <si>
    <t>MANIFOR P50 (PARA QUEMADORES</t>
  </si>
  <si>
    <t>TINTA CANON G-10 NEGRA</t>
  </si>
  <si>
    <t>S279</t>
  </si>
  <si>
    <t xml:space="preserve">BANDEJA PARA HORNEAR GRANDE </t>
  </si>
  <si>
    <t>S284</t>
  </si>
  <si>
    <t>PAPEL BON 20 8x11</t>
  </si>
  <si>
    <t>S285</t>
  </si>
  <si>
    <t>PAPEL BON 20 8x14</t>
  </si>
  <si>
    <t>S289</t>
  </si>
  <si>
    <t>PENTAFLEZ 8x11</t>
  </si>
  <si>
    <t>CAJA 25/1</t>
  </si>
  <si>
    <t>S291</t>
  </si>
  <si>
    <t>PERFORADORA 2 HOYO</t>
  </si>
  <si>
    <t>S298</t>
  </si>
  <si>
    <t>RESALTADORES</t>
  </si>
  <si>
    <t>S304</t>
  </si>
  <si>
    <t>SOBRE BLANCO TAMAÑO CARTA</t>
  </si>
  <si>
    <t>S306</t>
  </si>
  <si>
    <t>SOBRE MANILA 8 1/2x11</t>
  </si>
  <si>
    <t>S311</t>
  </si>
  <si>
    <t>TINTA PARA SELLO</t>
  </si>
  <si>
    <t>S320</t>
  </si>
  <si>
    <t>TONER HP NEGRO 85 A</t>
  </si>
  <si>
    <t>S344</t>
  </si>
  <si>
    <t>TONER  HP  NEGRO 204 A</t>
  </si>
  <si>
    <t>S85</t>
  </si>
  <si>
    <t>BORRAS BLANCAS</t>
  </si>
  <si>
    <t>S89</t>
  </si>
  <si>
    <t>GRAPA STANDAR #26</t>
  </si>
  <si>
    <t>CAJAS</t>
  </si>
  <si>
    <t>S90</t>
  </si>
  <si>
    <t>GRAPADORAS STANDAR</t>
  </si>
  <si>
    <t>GUALLO Y CARAS</t>
  </si>
  <si>
    <t>S346</t>
  </si>
  <si>
    <t>TONER  HP  MAGENTA 204 A</t>
  </si>
  <si>
    <t>S353</t>
  </si>
  <si>
    <t>REQUISICION DE MATERIALES</t>
  </si>
  <si>
    <t>S356</t>
  </si>
  <si>
    <t>REPORTE DIARIO DE CONSUMO</t>
  </si>
  <si>
    <t>S361</t>
  </si>
  <si>
    <t>PERMISO DE SALIDA EN HORAS LABORABLES</t>
  </si>
  <si>
    <t>S371</t>
  </si>
  <si>
    <t>BRILLO GORDO</t>
  </si>
  <si>
    <t>S372</t>
  </si>
  <si>
    <t>BRILLO MAQUINA</t>
  </si>
  <si>
    <t>S374</t>
  </si>
  <si>
    <t>GORRO DESECHABLES</t>
  </si>
  <si>
    <t>S375</t>
  </si>
  <si>
    <t>GUANTES GOMA FUERTE</t>
  </si>
  <si>
    <t>S381</t>
  </si>
  <si>
    <t>ALCOHOL</t>
  </si>
  <si>
    <t>S385</t>
  </si>
  <si>
    <t>PAPEL ALUMINIO 18 X 1000</t>
  </si>
  <si>
    <t>S387</t>
  </si>
  <si>
    <t>PAPEL DE BAÑO GRANDE</t>
  </si>
  <si>
    <t>S60</t>
  </si>
  <si>
    <t>FOLDERS 8 1/2 x 11 COLORES</t>
  </si>
  <si>
    <t>S8</t>
  </si>
  <si>
    <t>BANDEJA DE ESCRITORIO</t>
  </si>
  <si>
    <t>S97</t>
  </si>
  <si>
    <t>LAPIZ DE CARBON 12/1</t>
  </si>
  <si>
    <t>CAJA 12/1</t>
  </si>
  <si>
    <t>Lic. Rut Betania Lendof</t>
  </si>
  <si>
    <t>ENC. DPTO.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</si>
</sst>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b/>
      <u/>
      <sz val="11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Border="1"/>
    <xf numFmtId="14" fontId="7" fillId="0" borderId="5" xfId="0" applyNumberFormat="1" applyFont="1" applyBorder="1"/>
    <xf numFmtId="0" fontId="8" fillId="0" borderId="5" xfId="0" applyNumberFormat="1" applyFont="1" applyFill="1" applyBorder="1"/>
    <xf numFmtId="4" fontId="7" fillId="0" borderId="5" xfId="0" applyNumberFormat="1" applyFont="1" applyBorder="1" applyAlignment="1">
      <alignment horizontal="right"/>
    </xf>
    <xf numFmtId="3" fontId="8" fillId="0" borderId="6" xfId="0" applyNumberFormat="1" applyFont="1" applyFill="1" applyBorder="1"/>
    <xf numFmtId="14" fontId="7" fillId="0" borderId="7" xfId="0" applyNumberFormat="1" applyFont="1" applyBorder="1"/>
    <xf numFmtId="14" fontId="7" fillId="0" borderId="8" xfId="0" applyNumberFormat="1" applyFont="1" applyBorder="1"/>
    <xf numFmtId="0" fontId="8" fillId="0" borderId="8" xfId="0" applyNumberFormat="1" applyFont="1" applyFill="1" applyBorder="1"/>
    <xf numFmtId="4" fontId="7" fillId="0" borderId="8" xfId="0" applyNumberFormat="1" applyFont="1" applyBorder="1" applyAlignment="1">
      <alignment horizontal="right"/>
    </xf>
    <xf numFmtId="3" fontId="8" fillId="0" borderId="9" xfId="0" applyNumberFormat="1" applyFont="1" applyFill="1" applyBorder="1"/>
    <xf numFmtId="0" fontId="7" fillId="0" borderId="8" xfId="0" applyFont="1" applyBorder="1"/>
    <xf numFmtId="164" fontId="4" fillId="0" borderId="7" xfId="0" applyNumberFormat="1" applyFont="1" applyBorder="1"/>
    <xf numFmtId="164" fontId="4" fillId="0" borderId="8" xfId="0" applyNumberFormat="1" applyFont="1" applyBorder="1"/>
    <xf numFmtId="0" fontId="8" fillId="0" borderId="8" xfId="0" applyFont="1" applyBorder="1"/>
    <xf numFmtId="4" fontId="8" fillId="0" borderId="8" xfId="0" applyNumberFormat="1" applyFont="1" applyBorder="1" applyAlignment="1">
      <alignment horizontal="right" vertical="center"/>
    </xf>
    <xf numFmtId="3" fontId="8" fillId="0" borderId="9" xfId="0" applyNumberFormat="1" applyFont="1" applyBorder="1"/>
    <xf numFmtId="164" fontId="4" fillId="0" borderId="10" xfId="0" applyNumberFormat="1" applyFont="1" applyBorder="1"/>
    <xf numFmtId="164" fontId="4" fillId="0" borderId="11" xfId="0" applyNumberFormat="1" applyFont="1" applyBorder="1"/>
    <xf numFmtId="0" fontId="8" fillId="0" borderId="11" xfId="0" applyFont="1" applyBorder="1"/>
    <xf numFmtId="4" fontId="8" fillId="0" borderId="11" xfId="0" applyNumberFormat="1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/>
    </xf>
    <xf numFmtId="3" fontId="8" fillId="0" borderId="12" xfId="0" applyNumberFormat="1" applyFont="1" applyBorder="1"/>
    <xf numFmtId="164" fontId="0" fillId="0" borderId="0" xfId="0" applyNumberFormat="1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166</xdr:row>
      <xdr:rowOff>85726</xdr:rowOff>
    </xdr:from>
    <xdr:to>
      <xdr:col>8</xdr:col>
      <xdr:colOff>571500</xdr:colOff>
      <xdr:row>171</xdr:row>
      <xdr:rowOff>123825</xdr:rowOff>
    </xdr:to>
    <xdr:pic>
      <xdr:nvPicPr>
        <xdr:cNvPr id="2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33061276"/>
          <a:ext cx="7896225" cy="990599"/>
        </a:xfrm>
        <a:prstGeom prst="rect">
          <a:avLst/>
        </a:prstGeom>
      </xdr:spPr>
    </xdr:pic>
    <xdr:clientData/>
  </xdr:twoCellAnchor>
  <xdr:twoCellAnchor editAs="oneCell">
    <xdr:from>
      <xdr:col>4</xdr:col>
      <xdr:colOff>1028700</xdr:colOff>
      <xdr:row>1</xdr:row>
      <xdr:rowOff>28576</xdr:rowOff>
    </xdr:from>
    <xdr:to>
      <xdr:col>5</xdr:col>
      <xdr:colOff>142876</xdr:colOff>
      <xdr:row>5</xdr:row>
      <xdr:rowOff>123826</xdr:rowOff>
    </xdr:to>
    <xdr:pic>
      <xdr:nvPicPr>
        <xdr:cNvPr id="3" name="Imagen 2" descr="Gobierno de la republica dominicana Logo Vector (.AI) Free Download">
          <a:extLst>
            <a:ext uri="{FF2B5EF4-FFF2-40B4-BE49-F238E27FC236}">
              <a16:creationId xmlns:a16="http://schemas.microsoft.com/office/drawing/2014/main" id="{1C9C0AC1-35E4-48DA-B9F8-F7493CE87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228601"/>
          <a:ext cx="1543051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5"/>
  <sheetViews>
    <sheetView tabSelected="1" workbookViewId="0">
      <selection activeCell="M7" sqref="M7"/>
    </sheetView>
  </sheetViews>
  <sheetFormatPr baseColWidth="10" defaultRowHeight="15" x14ac:dyDescent="0.25"/>
  <cols>
    <col min="1" max="1" width="2.7109375" customWidth="1"/>
    <col min="3" max="3" width="9.140625" bestFit="1" customWidth="1"/>
    <col min="4" max="4" width="12.42578125" bestFit="1" customWidth="1"/>
    <col min="5" max="5" width="36.42578125" customWidth="1"/>
    <col min="6" max="6" width="18.85546875" bestFit="1" customWidth="1"/>
    <col min="7" max="7" width="10.140625" bestFit="1" customWidth="1"/>
    <col min="9" max="9" width="9.140625" bestFit="1" customWidth="1"/>
    <col min="10" max="10" width="2.85546875" customWidth="1"/>
    <col min="14" max="14" width="12" bestFit="1" customWidth="1"/>
  </cols>
  <sheetData>
    <row r="1" spans="2:9" ht="15.75" x14ac:dyDescent="0.25">
      <c r="B1" s="1"/>
      <c r="C1" s="1"/>
      <c r="D1" s="2"/>
      <c r="E1" s="1"/>
      <c r="F1" s="2"/>
      <c r="G1" s="1"/>
    </row>
    <row r="2" spans="2:9" ht="15.75" x14ac:dyDescent="0.25">
      <c r="B2" s="1"/>
      <c r="C2" s="1"/>
      <c r="D2" s="2"/>
      <c r="E2" s="1"/>
      <c r="F2" s="2"/>
      <c r="G2" s="1"/>
    </row>
    <row r="3" spans="2:9" ht="15.75" x14ac:dyDescent="0.25">
      <c r="B3" s="1"/>
      <c r="C3" s="1"/>
      <c r="D3" s="2"/>
      <c r="E3" s="1"/>
      <c r="F3" s="2"/>
      <c r="G3" s="1"/>
    </row>
    <row r="4" spans="2:9" ht="15.75" x14ac:dyDescent="0.25">
      <c r="B4" s="1"/>
      <c r="C4" s="1"/>
      <c r="D4" s="2"/>
      <c r="E4" s="1"/>
      <c r="F4" s="2"/>
      <c r="G4" s="1"/>
    </row>
    <row r="5" spans="2:9" ht="15.75" x14ac:dyDescent="0.25">
      <c r="B5" s="36"/>
      <c r="C5" s="36"/>
      <c r="D5" s="36"/>
      <c r="E5" s="36"/>
      <c r="F5" s="36"/>
      <c r="G5" s="36"/>
    </row>
    <row r="6" spans="2:9" ht="15.75" x14ac:dyDescent="0.25">
      <c r="B6" s="3"/>
      <c r="C6" s="3"/>
      <c r="D6" s="4"/>
      <c r="E6" s="3"/>
      <c r="F6" s="3"/>
      <c r="G6" s="3"/>
    </row>
    <row r="7" spans="2:9" ht="18.75" x14ac:dyDescent="0.3">
      <c r="B7" s="37" t="s">
        <v>0</v>
      </c>
      <c r="C7" s="37"/>
      <c r="D7" s="37"/>
      <c r="E7" s="37"/>
      <c r="F7" s="37"/>
      <c r="G7" s="37"/>
      <c r="H7" s="37"/>
      <c r="I7" s="37"/>
    </row>
    <row r="8" spans="2:9" x14ac:dyDescent="0.25">
      <c r="B8" s="38" t="s">
        <v>1</v>
      </c>
      <c r="C8" s="38"/>
      <c r="D8" s="38"/>
      <c r="E8" s="38"/>
      <c r="F8" s="38"/>
      <c r="G8" s="38"/>
      <c r="H8" s="38"/>
      <c r="I8" s="38"/>
    </row>
    <row r="9" spans="2:9" x14ac:dyDescent="0.25">
      <c r="B9" s="39" t="s">
        <v>2</v>
      </c>
      <c r="C9" s="39"/>
      <c r="D9" s="39"/>
      <c r="E9" s="39"/>
      <c r="F9" s="39"/>
      <c r="G9" s="39"/>
      <c r="H9" s="39"/>
      <c r="I9" s="39"/>
    </row>
    <row r="10" spans="2:9" ht="15.75" thickBot="1" x14ac:dyDescent="0.3">
      <c r="H10" s="5"/>
      <c r="I10" s="6"/>
    </row>
    <row r="11" spans="2:9" ht="26.25" thickBot="1" x14ac:dyDescent="0.3">
      <c r="B11" s="7" t="s">
        <v>3</v>
      </c>
      <c r="C11" s="8" t="s">
        <v>4</v>
      </c>
      <c r="D11" s="8" t="s">
        <v>5</v>
      </c>
      <c r="E11" s="9" t="s">
        <v>6</v>
      </c>
      <c r="F11" s="10" t="s">
        <v>7</v>
      </c>
      <c r="G11" s="10" t="s">
        <v>8</v>
      </c>
      <c r="H11" s="10" t="s">
        <v>9</v>
      </c>
      <c r="I11" s="11" t="s">
        <v>10</v>
      </c>
    </row>
    <row r="12" spans="2:9" ht="15.75" x14ac:dyDescent="0.25">
      <c r="B12" s="12">
        <v>45565</v>
      </c>
      <c r="C12" s="13">
        <v>45565</v>
      </c>
      <c r="D12" s="14" t="s">
        <v>11</v>
      </c>
      <c r="E12" s="14" t="s">
        <v>12</v>
      </c>
      <c r="F12" s="14" t="s">
        <v>13</v>
      </c>
      <c r="G12" s="15">
        <v>221.6</v>
      </c>
      <c r="H12" s="15">
        <f>+I12*G12</f>
        <v>951772</v>
      </c>
      <c r="I12" s="16">
        <v>4295</v>
      </c>
    </row>
    <row r="13" spans="2:9" ht="15.75" x14ac:dyDescent="0.25">
      <c r="B13" s="17">
        <v>45565</v>
      </c>
      <c r="C13" s="18">
        <v>45565</v>
      </c>
      <c r="D13" s="19" t="s">
        <v>14</v>
      </c>
      <c r="E13" s="19" t="s">
        <v>15</v>
      </c>
      <c r="F13" s="19" t="s">
        <v>13</v>
      </c>
      <c r="G13" s="20">
        <v>132.6</v>
      </c>
      <c r="H13" s="20">
        <f t="shared" ref="H13:H76" si="0">+I13*G13</f>
        <v>3436270.656</v>
      </c>
      <c r="I13" s="21">
        <v>25914.560000000001</v>
      </c>
    </row>
    <row r="14" spans="2:9" ht="15.75" x14ac:dyDescent="0.25">
      <c r="B14" s="17">
        <v>45565</v>
      </c>
      <c r="C14" s="18">
        <v>45565</v>
      </c>
      <c r="D14" s="19" t="s">
        <v>16</v>
      </c>
      <c r="E14" s="22" t="s">
        <v>17</v>
      </c>
      <c r="F14" s="19" t="s">
        <v>13</v>
      </c>
      <c r="G14" s="20">
        <v>272.5</v>
      </c>
      <c r="H14" s="20">
        <f t="shared" si="0"/>
        <v>1845097.5</v>
      </c>
      <c r="I14" s="21">
        <v>6771</v>
      </c>
    </row>
    <row r="15" spans="2:9" ht="15.75" x14ac:dyDescent="0.25">
      <c r="B15" s="23">
        <v>45559</v>
      </c>
      <c r="C15" s="24">
        <v>45559</v>
      </c>
      <c r="D15" s="25">
        <v>1073743028</v>
      </c>
      <c r="E15" s="25" t="s">
        <v>18</v>
      </c>
      <c r="F15" s="25" t="s">
        <v>19</v>
      </c>
      <c r="G15" s="26">
        <v>189.00059999999999</v>
      </c>
      <c r="H15" s="20">
        <f t="shared" si="0"/>
        <v>17577.055799999998</v>
      </c>
      <c r="I15" s="27">
        <v>93</v>
      </c>
    </row>
    <row r="16" spans="2:9" ht="15.75" x14ac:dyDescent="0.25">
      <c r="B16" s="23">
        <v>45559</v>
      </c>
      <c r="C16" s="24">
        <v>45559</v>
      </c>
      <c r="D16" s="25">
        <v>1073743030</v>
      </c>
      <c r="E16" s="25" t="s">
        <v>20</v>
      </c>
      <c r="F16" s="25" t="s">
        <v>19</v>
      </c>
      <c r="G16" s="26">
        <v>49.1666666666666</v>
      </c>
      <c r="H16" s="20">
        <f t="shared" si="0"/>
        <v>1474.999999999998</v>
      </c>
      <c r="I16" s="27">
        <v>30</v>
      </c>
    </row>
    <row r="17" spans="2:9" ht="15.75" x14ac:dyDescent="0.25">
      <c r="B17" s="23">
        <v>45559</v>
      </c>
      <c r="C17" s="24">
        <v>45559</v>
      </c>
      <c r="D17" s="25">
        <v>1073743091</v>
      </c>
      <c r="E17" s="25" t="s">
        <v>21</v>
      </c>
      <c r="F17" s="25" t="s">
        <v>22</v>
      </c>
      <c r="G17" s="26">
        <v>3594.9998000000001</v>
      </c>
      <c r="H17" s="20">
        <f t="shared" si="0"/>
        <v>39544.997799999997</v>
      </c>
      <c r="I17" s="27">
        <v>11</v>
      </c>
    </row>
    <row r="18" spans="2:9" ht="15.75" x14ac:dyDescent="0.25">
      <c r="B18" s="23">
        <v>45558</v>
      </c>
      <c r="C18" s="24">
        <v>45558</v>
      </c>
      <c r="D18" s="25">
        <v>1073742933</v>
      </c>
      <c r="E18" s="25" t="s">
        <v>23</v>
      </c>
      <c r="F18" s="25" t="s">
        <v>22</v>
      </c>
      <c r="G18" s="26">
        <v>531</v>
      </c>
      <c r="H18" s="20">
        <f t="shared" si="0"/>
        <v>22302</v>
      </c>
      <c r="I18" s="27">
        <v>42</v>
      </c>
    </row>
    <row r="19" spans="2:9" ht="15.75" x14ac:dyDescent="0.25">
      <c r="B19" s="23">
        <v>45558</v>
      </c>
      <c r="C19" s="24">
        <v>45558</v>
      </c>
      <c r="D19" s="25">
        <v>1073742954</v>
      </c>
      <c r="E19" s="25" t="s">
        <v>24</v>
      </c>
      <c r="F19" s="25" t="s">
        <v>22</v>
      </c>
      <c r="G19" s="26">
        <v>12.98</v>
      </c>
      <c r="H19" s="20">
        <f t="shared" si="0"/>
        <v>830.72</v>
      </c>
      <c r="I19" s="27">
        <v>64</v>
      </c>
    </row>
    <row r="20" spans="2:9" ht="15.75" x14ac:dyDescent="0.25">
      <c r="B20" s="23">
        <v>45558</v>
      </c>
      <c r="C20" s="24">
        <v>45558</v>
      </c>
      <c r="D20" s="25">
        <v>1073742960</v>
      </c>
      <c r="E20" s="25" t="s">
        <v>25</v>
      </c>
      <c r="F20" s="25" t="s">
        <v>22</v>
      </c>
      <c r="G20" s="26">
        <v>343.38</v>
      </c>
      <c r="H20" s="20">
        <f t="shared" si="0"/>
        <v>105417.66</v>
      </c>
      <c r="I20" s="27">
        <v>307</v>
      </c>
    </row>
    <row r="21" spans="2:9" ht="15.75" x14ac:dyDescent="0.25">
      <c r="B21" s="23">
        <v>45558</v>
      </c>
      <c r="C21" s="24">
        <v>45558</v>
      </c>
      <c r="D21" s="25">
        <v>1073743007</v>
      </c>
      <c r="E21" s="25" t="s">
        <v>26</v>
      </c>
      <c r="F21" s="25" t="s">
        <v>22</v>
      </c>
      <c r="G21" s="26">
        <v>1425.59</v>
      </c>
      <c r="H21" s="20">
        <f t="shared" si="0"/>
        <v>65577.14</v>
      </c>
      <c r="I21" s="27">
        <v>46</v>
      </c>
    </row>
    <row r="22" spans="2:9" ht="15.75" x14ac:dyDescent="0.25">
      <c r="B22" s="23">
        <v>45558</v>
      </c>
      <c r="C22" s="24">
        <v>45558</v>
      </c>
      <c r="D22" s="25">
        <v>1073743020</v>
      </c>
      <c r="E22" s="25" t="s">
        <v>27</v>
      </c>
      <c r="F22" s="25" t="s">
        <v>22</v>
      </c>
      <c r="G22" s="26">
        <v>1068.02</v>
      </c>
      <c r="H22" s="20">
        <f t="shared" si="0"/>
        <v>3204.06</v>
      </c>
      <c r="I22" s="27">
        <v>3</v>
      </c>
    </row>
    <row r="23" spans="2:9" ht="15.75" x14ac:dyDescent="0.25">
      <c r="B23" s="23">
        <v>45558</v>
      </c>
      <c r="C23" s="24">
        <v>45558</v>
      </c>
      <c r="D23" s="25" t="s">
        <v>28</v>
      </c>
      <c r="E23" s="25" t="s">
        <v>29</v>
      </c>
      <c r="F23" s="25" t="s">
        <v>22</v>
      </c>
      <c r="G23" s="26">
        <v>2301</v>
      </c>
      <c r="H23" s="20">
        <f t="shared" si="0"/>
        <v>126555</v>
      </c>
      <c r="I23" s="27">
        <v>55</v>
      </c>
    </row>
    <row r="24" spans="2:9" ht="15.75" x14ac:dyDescent="0.25">
      <c r="B24" s="23">
        <v>45558</v>
      </c>
      <c r="C24" s="24">
        <v>45558</v>
      </c>
      <c r="D24" s="25" t="s">
        <v>30</v>
      </c>
      <c r="E24" s="25" t="s">
        <v>31</v>
      </c>
      <c r="F24" s="25" t="s">
        <v>22</v>
      </c>
      <c r="G24" s="26">
        <v>2301</v>
      </c>
      <c r="H24" s="20">
        <f t="shared" si="0"/>
        <v>163371</v>
      </c>
      <c r="I24" s="27">
        <v>71</v>
      </c>
    </row>
    <row r="25" spans="2:9" ht="15.75" x14ac:dyDescent="0.25">
      <c r="B25" s="23">
        <v>45558</v>
      </c>
      <c r="C25" s="24">
        <v>45558</v>
      </c>
      <c r="D25" s="25" t="s">
        <v>32</v>
      </c>
      <c r="E25" s="25" t="s">
        <v>33</v>
      </c>
      <c r="F25" s="25" t="s">
        <v>22</v>
      </c>
      <c r="G25" s="26">
        <v>118.354</v>
      </c>
      <c r="H25" s="20">
        <f t="shared" si="0"/>
        <v>4734.16</v>
      </c>
      <c r="I25" s="27">
        <v>40</v>
      </c>
    </row>
    <row r="26" spans="2:9" ht="15.75" x14ac:dyDescent="0.25">
      <c r="B26" s="23">
        <v>45558</v>
      </c>
      <c r="C26" s="24">
        <v>45558</v>
      </c>
      <c r="D26" s="25" t="s">
        <v>34</v>
      </c>
      <c r="E26" s="25" t="s">
        <v>35</v>
      </c>
      <c r="F26" s="25" t="s">
        <v>22</v>
      </c>
      <c r="G26" s="26">
        <v>118</v>
      </c>
      <c r="H26" s="20">
        <f t="shared" si="0"/>
        <v>70210</v>
      </c>
      <c r="I26" s="27">
        <v>595</v>
      </c>
    </row>
    <row r="27" spans="2:9" ht="15.75" x14ac:dyDescent="0.25">
      <c r="B27" s="23">
        <v>45558</v>
      </c>
      <c r="C27" s="24">
        <v>45558</v>
      </c>
      <c r="D27" s="25" t="s">
        <v>36</v>
      </c>
      <c r="E27" s="25" t="s">
        <v>37</v>
      </c>
      <c r="F27" s="25" t="s">
        <v>22</v>
      </c>
      <c r="G27" s="26">
        <v>343.38</v>
      </c>
      <c r="H27" s="20">
        <f t="shared" si="0"/>
        <v>27813.78</v>
      </c>
      <c r="I27" s="27">
        <v>81</v>
      </c>
    </row>
    <row r="28" spans="2:9" ht="15.75" x14ac:dyDescent="0.25">
      <c r="B28" s="23">
        <v>45558</v>
      </c>
      <c r="C28" s="24">
        <v>45558</v>
      </c>
      <c r="D28" s="25" t="s">
        <v>38</v>
      </c>
      <c r="E28" s="25" t="s">
        <v>39</v>
      </c>
      <c r="F28" s="25" t="s">
        <v>22</v>
      </c>
      <c r="G28" s="26">
        <v>103.84</v>
      </c>
      <c r="H28" s="20">
        <f t="shared" si="0"/>
        <v>17548.96</v>
      </c>
      <c r="I28" s="27">
        <v>169</v>
      </c>
    </row>
    <row r="29" spans="2:9" ht="15.75" x14ac:dyDescent="0.25">
      <c r="B29" s="23">
        <v>45558</v>
      </c>
      <c r="C29" s="24">
        <v>45558</v>
      </c>
      <c r="D29" s="25" t="s">
        <v>40</v>
      </c>
      <c r="E29" s="25" t="s">
        <v>41</v>
      </c>
      <c r="F29" s="25" t="s">
        <v>22</v>
      </c>
      <c r="G29" s="26">
        <v>165.2</v>
      </c>
      <c r="H29" s="20">
        <f t="shared" si="0"/>
        <v>98459.199999999997</v>
      </c>
      <c r="I29" s="27">
        <v>596</v>
      </c>
    </row>
    <row r="30" spans="2:9" ht="15.75" x14ac:dyDescent="0.25">
      <c r="B30" s="23">
        <v>45558</v>
      </c>
      <c r="C30" s="24">
        <v>45558</v>
      </c>
      <c r="D30" s="25" t="s">
        <v>42</v>
      </c>
      <c r="E30" s="25" t="s">
        <v>43</v>
      </c>
      <c r="F30" s="25" t="s">
        <v>22</v>
      </c>
      <c r="G30" s="26">
        <v>92.500199999999992</v>
      </c>
      <c r="H30" s="20">
        <f t="shared" si="0"/>
        <v>0</v>
      </c>
      <c r="I30" s="27">
        <v>0</v>
      </c>
    </row>
    <row r="31" spans="2:9" ht="15.75" x14ac:dyDescent="0.25">
      <c r="B31" s="23">
        <v>45558</v>
      </c>
      <c r="C31" s="24">
        <v>45558</v>
      </c>
      <c r="D31" s="25" t="s">
        <v>44</v>
      </c>
      <c r="E31" s="25" t="s">
        <v>45</v>
      </c>
      <c r="F31" s="25" t="s">
        <v>22</v>
      </c>
      <c r="G31" s="26">
        <v>49.363333333333337</v>
      </c>
      <c r="H31" s="20">
        <f t="shared" si="0"/>
        <v>24434.850000000002</v>
      </c>
      <c r="I31" s="27">
        <v>495</v>
      </c>
    </row>
    <row r="32" spans="2:9" ht="15.75" x14ac:dyDescent="0.25">
      <c r="B32" s="23">
        <v>45555</v>
      </c>
      <c r="C32" s="24">
        <v>45555</v>
      </c>
      <c r="D32" s="25" t="s">
        <v>46</v>
      </c>
      <c r="E32" s="25" t="s">
        <v>47</v>
      </c>
      <c r="F32" s="25" t="s">
        <v>22</v>
      </c>
      <c r="G32" s="26">
        <v>1925</v>
      </c>
      <c r="H32" s="20">
        <f t="shared" si="0"/>
        <v>61600</v>
      </c>
      <c r="I32" s="27">
        <v>32</v>
      </c>
    </row>
    <row r="33" spans="2:9" ht="15.75" x14ac:dyDescent="0.25">
      <c r="B33" s="23">
        <v>45555</v>
      </c>
      <c r="C33" s="24">
        <v>45555</v>
      </c>
      <c r="D33" s="25" t="s">
        <v>48</v>
      </c>
      <c r="E33" s="25" t="s">
        <v>49</v>
      </c>
      <c r="F33" s="25" t="s">
        <v>22</v>
      </c>
      <c r="G33" s="26">
        <v>276.887</v>
      </c>
      <c r="H33" s="20">
        <f t="shared" si="0"/>
        <v>3599.5309999999999</v>
      </c>
      <c r="I33" s="27">
        <v>13</v>
      </c>
    </row>
    <row r="34" spans="2:9" ht="15.75" x14ac:dyDescent="0.25">
      <c r="B34" s="23">
        <v>45555</v>
      </c>
      <c r="C34" s="24">
        <v>45555</v>
      </c>
      <c r="D34" s="25" t="s">
        <v>50</v>
      </c>
      <c r="E34" s="25" t="s">
        <v>51</v>
      </c>
      <c r="F34" s="25" t="s">
        <v>22</v>
      </c>
      <c r="G34" s="26">
        <v>115.00279999999999</v>
      </c>
      <c r="H34" s="20">
        <f t="shared" si="0"/>
        <v>805.01959999999997</v>
      </c>
      <c r="I34" s="27">
        <v>7</v>
      </c>
    </row>
    <row r="35" spans="2:9" ht="15.75" x14ac:dyDescent="0.25">
      <c r="B35" s="23">
        <v>45555</v>
      </c>
      <c r="C35" s="24">
        <v>45555</v>
      </c>
      <c r="D35" s="25" t="s">
        <v>52</v>
      </c>
      <c r="E35" s="25" t="s">
        <v>53</v>
      </c>
      <c r="F35" s="25" t="s">
        <v>22</v>
      </c>
      <c r="G35" s="26">
        <v>330.4</v>
      </c>
      <c r="H35" s="20">
        <f t="shared" si="0"/>
        <v>14537.599999999999</v>
      </c>
      <c r="I35" s="27">
        <v>44</v>
      </c>
    </row>
    <row r="36" spans="2:9" ht="15.75" x14ac:dyDescent="0.25">
      <c r="B36" s="23">
        <v>45555</v>
      </c>
      <c r="C36" s="24">
        <v>45555</v>
      </c>
      <c r="D36" s="25" t="s">
        <v>54</v>
      </c>
      <c r="E36" s="25" t="s">
        <v>55</v>
      </c>
      <c r="F36" s="25" t="s">
        <v>22</v>
      </c>
      <c r="G36" s="26">
        <v>519.19999999999993</v>
      </c>
      <c r="H36" s="20">
        <f t="shared" si="0"/>
        <v>63861.599999999991</v>
      </c>
      <c r="I36" s="27">
        <v>123</v>
      </c>
    </row>
    <row r="37" spans="2:9" ht="15.75" x14ac:dyDescent="0.25">
      <c r="B37" s="23">
        <v>45555</v>
      </c>
      <c r="C37" s="24">
        <v>45555</v>
      </c>
      <c r="D37" s="25" t="s">
        <v>56</v>
      </c>
      <c r="E37" s="25" t="s">
        <v>57</v>
      </c>
      <c r="F37" s="25" t="s">
        <v>58</v>
      </c>
      <c r="G37" s="26">
        <v>896.8</v>
      </c>
      <c r="H37" s="20">
        <f t="shared" si="0"/>
        <v>268143.2</v>
      </c>
      <c r="I37" s="27">
        <v>299</v>
      </c>
    </row>
    <row r="38" spans="2:9" ht="15.75" x14ac:dyDescent="0.25">
      <c r="B38" s="23">
        <v>45552</v>
      </c>
      <c r="C38" s="24">
        <v>45552</v>
      </c>
      <c r="D38" s="25">
        <v>1073742669</v>
      </c>
      <c r="E38" s="25" t="s">
        <v>59</v>
      </c>
      <c r="F38" s="25" t="s">
        <v>22</v>
      </c>
      <c r="G38" s="26">
        <v>377.01</v>
      </c>
      <c r="H38" s="20">
        <f t="shared" si="0"/>
        <v>537993.27</v>
      </c>
      <c r="I38" s="27">
        <v>1427</v>
      </c>
    </row>
    <row r="39" spans="2:9" ht="15.75" x14ac:dyDescent="0.25">
      <c r="B39" s="23">
        <v>45552</v>
      </c>
      <c r="C39" s="24">
        <v>45552</v>
      </c>
      <c r="D39" s="25">
        <v>1073742675</v>
      </c>
      <c r="E39" s="25" t="s">
        <v>60</v>
      </c>
      <c r="F39" s="25" t="s">
        <v>22</v>
      </c>
      <c r="G39" s="20">
        <v>48</v>
      </c>
      <c r="H39" s="20">
        <f t="shared" si="0"/>
        <v>101760</v>
      </c>
      <c r="I39" s="27">
        <v>2120</v>
      </c>
    </row>
    <row r="40" spans="2:9" ht="15.75" x14ac:dyDescent="0.25">
      <c r="B40" s="23">
        <v>45552</v>
      </c>
      <c r="C40" s="24">
        <v>45552</v>
      </c>
      <c r="D40" s="25">
        <v>1073742680</v>
      </c>
      <c r="E40" s="25" t="s">
        <v>61</v>
      </c>
      <c r="F40" s="25" t="s">
        <v>22</v>
      </c>
      <c r="G40" s="26">
        <v>76.7</v>
      </c>
      <c r="H40" s="20">
        <f t="shared" si="0"/>
        <v>306.8</v>
      </c>
      <c r="I40" s="27">
        <v>4</v>
      </c>
    </row>
    <row r="41" spans="2:9" ht="15.75" x14ac:dyDescent="0.25">
      <c r="B41" s="23">
        <v>45552</v>
      </c>
      <c r="C41" s="24">
        <v>45552</v>
      </c>
      <c r="D41" s="25">
        <v>1073742686</v>
      </c>
      <c r="E41" s="25" t="s">
        <v>62</v>
      </c>
      <c r="F41" s="25" t="s">
        <v>22</v>
      </c>
      <c r="G41" s="26">
        <v>51.92</v>
      </c>
      <c r="H41" s="20">
        <f t="shared" si="0"/>
        <v>311.52</v>
      </c>
      <c r="I41" s="27">
        <v>6</v>
      </c>
    </row>
    <row r="42" spans="2:9" ht="15.75" x14ac:dyDescent="0.25">
      <c r="B42" s="23">
        <v>45552</v>
      </c>
      <c r="C42" s="24">
        <v>45552</v>
      </c>
      <c r="D42" s="25">
        <v>1073742819</v>
      </c>
      <c r="E42" s="25" t="s">
        <v>63</v>
      </c>
      <c r="F42" s="25" t="s">
        <v>22</v>
      </c>
      <c r="G42" s="26">
        <v>8732</v>
      </c>
      <c r="H42" s="20">
        <f t="shared" si="0"/>
        <v>0</v>
      </c>
      <c r="I42" s="27">
        <v>0</v>
      </c>
    </row>
    <row r="43" spans="2:9" ht="15.75" x14ac:dyDescent="0.25">
      <c r="B43" s="23">
        <v>45552</v>
      </c>
      <c r="C43" s="24">
        <v>45552</v>
      </c>
      <c r="D43" s="25">
        <v>1073742822</v>
      </c>
      <c r="E43" s="25" t="s">
        <v>64</v>
      </c>
      <c r="F43" s="25" t="s">
        <v>22</v>
      </c>
      <c r="G43" s="26">
        <v>11452.0062</v>
      </c>
      <c r="H43" s="20">
        <f t="shared" si="0"/>
        <v>57260.031000000003</v>
      </c>
      <c r="I43" s="27">
        <v>5</v>
      </c>
    </row>
    <row r="44" spans="2:9" ht="15.75" x14ac:dyDescent="0.25">
      <c r="B44" s="23">
        <v>45552</v>
      </c>
      <c r="C44" s="24">
        <v>45552</v>
      </c>
      <c r="D44" s="25">
        <v>1073742825</v>
      </c>
      <c r="E44" s="25" t="s">
        <v>65</v>
      </c>
      <c r="F44" s="25" t="s">
        <v>22</v>
      </c>
      <c r="G44" s="26">
        <v>6507.26</v>
      </c>
      <c r="H44" s="20">
        <f t="shared" si="0"/>
        <v>39043.56</v>
      </c>
      <c r="I44" s="27">
        <v>6</v>
      </c>
    </row>
    <row r="45" spans="2:9" ht="15.75" x14ac:dyDescent="0.25">
      <c r="B45" s="23">
        <v>45552</v>
      </c>
      <c r="C45" s="24">
        <v>45552</v>
      </c>
      <c r="D45" s="25">
        <v>1073742845</v>
      </c>
      <c r="E45" s="25" t="s">
        <v>66</v>
      </c>
      <c r="F45" s="25" t="s">
        <v>22</v>
      </c>
      <c r="G45" s="26">
        <v>3067.63</v>
      </c>
      <c r="H45" s="20">
        <f t="shared" si="0"/>
        <v>12270.52</v>
      </c>
      <c r="I45" s="27">
        <v>4</v>
      </c>
    </row>
    <row r="46" spans="2:9" ht="15.75" x14ac:dyDescent="0.25">
      <c r="B46" s="23">
        <v>45552</v>
      </c>
      <c r="C46" s="24">
        <v>45552</v>
      </c>
      <c r="D46" s="25">
        <v>1073742931</v>
      </c>
      <c r="E46" s="25" t="s">
        <v>67</v>
      </c>
      <c r="F46" s="25" t="s">
        <v>22</v>
      </c>
      <c r="G46" s="26">
        <v>731.29320000000007</v>
      </c>
      <c r="H46" s="20">
        <f t="shared" si="0"/>
        <v>28520.434800000003</v>
      </c>
      <c r="I46" s="27">
        <v>39</v>
      </c>
    </row>
    <row r="47" spans="2:9" ht="15.75" x14ac:dyDescent="0.25">
      <c r="B47" s="23">
        <v>45552</v>
      </c>
      <c r="C47" s="24">
        <v>45552</v>
      </c>
      <c r="D47" s="25">
        <v>1073742932</v>
      </c>
      <c r="E47" s="25" t="s">
        <v>68</v>
      </c>
      <c r="F47" s="25" t="s">
        <v>22</v>
      </c>
      <c r="G47" s="26">
        <v>731.29320000000007</v>
      </c>
      <c r="H47" s="20">
        <f t="shared" si="0"/>
        <v>29251.728000000003</v>
      </c>
      <c r="I47" s="27">
        <v>40</v>
      </c>
    </row>
    <row r="48" spans="2:9" ht="15.75" x14ac:dyDescent="0.25">
      <c r="B48" s="23">
        <v>45552</v>
      </c>
      <c r="C48" s="24">
        <v>45552</v>
      </c>
      <c r="D48" s="25" t="s">
        <v>69</v>
      </c>
      <c r="E48" s="25" t="s">
        <v>70</v>
      </c>
      <c r="F48" s="25" t="s">
        <v>22</v>
      </c>
      <c r="G48" s="26">
        <v>929.9957599999999</v>
      </c>
      <c r="H48" s="20">
        <f t="shared" si="0"/>
        <v>559857.44751999993</v>
      </c>
      <c r="I48" s="27">
        <v>602</v>
      </c>
    </row>
    <row r="49" spans="2:9" ht="15.75" x14ac:dyDescent="0.25">
      <c r="B49" s="23">
        <v>45552</v>
      </c>
      <c r="C49" s="24">
        <v>45552</v>
      </c>
      <c r="D49" s="25" t="s">
        <v>71</v>
      </c>
      <c r="E49" s="25" t="s">
        <v>72</v>
      </c>
      <c r="F49" s="25" t="s">
        <v>22</v>
      </c>
      <c r="G49" s="26">
        <v>49.363333333333337</v>
      </c>
      <c r="H49" s="20">
        <f t="shared" si="0"/>
        <v>139155.23666666666</v>
      </c>
      <c r="I49" s="27">
        <v>2819</v>
      </c>
    </row>
    <row r="50" spans="2:9" ht="15.75" x14ac:dyDescent="0.25">
      <c r="B50" s="23">
        <v>45552</v>
      </c>
      <c r="C50" s="24">
        <v>45552</v>
      </c>
      <c r="D50" s="25" t="s">
        <v>73</v>
      </c>
      <c r="E50" s="25" t="s">
        <v>74</v>
      </c>
      <c r="F50" s="25" t="s">
        <v>75</v>
      </c>
      <c r="G50" s="26">
        <v>49.09</v>
      </c>
      <c r="H50" s="20">
        <f t="shared" si="0"/>
        <v>454769.76</v>
      </c>
      <c r="I50" s="27">
        <v>9264</v>
      </c>
    </row>
    <row r="51" spans="2:9" ht="15.75" x14ac:dyDescent="0.25">
      <c r="B51" s="23">
        <v>45552</v>
      </c>
      <c r="C51" s="24">
        <v>45552</v>
      </c>
      <c r="D51" s="25" t="s">
        <v>73</v>
      </c>
      <c r="E51" s="25" t="s">
        <v>74</v>
      </c>
      <c r="F51" s="25" t="s">
        <v>76</v>
      </c>
      <c r="G51" s="26">
        <v>490.88</v>
      </c>
      <c r="H51" s="20">
        <f t="shared" si="0"/>
        <v>760373.12</v>
      </c>
      <c r="I51" s="27">
        <v>1549</v>
      </c>
    </row>
    <row r="52" spans="2:9" ht="15.75" x14ac:dyDescent="0.25">
      <c r="B52" s="23">
        <v>45552</v>
      </c>
      <c r="C52" s="24">
        <v>45552</v>
      </c>
      <c r="D52" s="25" t="s">
        <v>73</v>
      </c>
      <c r="E52" s="25" t="s">
        <v>74</v>
      </c>
      <c r="F52" s="25" t="s">
        <v>77</v>
      </c>
      <c r="G52" s="26">
        <v>49.088000000000001</v>
      </c>
      <c r="H52" s="20">
        <f t="shared" si="0"/>
        <v>92383.616000000009</v>
      </c>
      <c r="I52" s="27">
        <v>1882</v>
      </c>
    </row>
    <row r="53" spans="2:9" ht="15.75" x14ac:dyDescent="0.25">
      <c r="B53" s="23">
        <v>45552</v>
      </c>
      <c r="C53" s="24">
        <v>45552</v>
      </c>
      <c r="D53" s="25" t="s">
        <v>78</v>
      </c>
      <c r="E53" s="25" t="s">
        <v>79</v>
      </c>
      <c r="F53" s="25" t="s">
        <v>77</v>
      </c>
      <c r="G53" s="26">
        <v>44.01</v>
      </c>
      <c r="H53" s="20">
        <f t="shared" si="0"/>
        <v>295131.06</v>
      </c>
      <c r="I53" s="27">
        <v>6706</v>
      </c>
    </row>
    <row r="54" spans="2:9" ht="15.75" x14ac:dyDescent="0.25">
      <c r="B54" s="23">
        <v>45552</v>
      </c>
      <c r="C54" s="24">
        <v>45552</v>
      </c>
      <c r="D54" s="25" t="s">
        <v>80</v>
      </c>
      <c r="E54" s="25" t="s">
        <v>81</v>
      </c>
      <c r="F54" s="25" t="s">
        <v>13</v>
      </c>
      <c r="G54" s="26">
        <v>123.9</v>
      </c>
      <c r="H54" s="20">
        <f t="shared" si="0"/>
        <v>102217.5</v>
      </c>
      <c r="I54" s="27">
        <v>825</v>
      </c>
    </row>
    <row r="55" spans="2:9" ht="15.75" x14ac:dyDescent="0.25">
      <c r="B55" s="23">
        <v>45552</v>
      </c>
      <c r="C55" s="24">
        <v>45552</v>
      </c>
      <c r="D55" s="25" t="s">
        <v>82</v>
      </c>
      <c r="E55" s="25" t="s">
        <v>83</v>
      </c>
      <c r="F55" s="25" t="s">
        <v>13</v>
      </c>
      <c r="G55" s="26">
        <v>339.00000000000006</v>
      </c>
      <c r="H55" s="20">
        <f t="shared" si="0"/>
        <v>177975.00000000003</v>
      </c>
      <c r="I55" s="27">
        <v>525</v>
      </c>
    </row>
    <row r="56" spans="2:9" ht="15.75" x14ac:dyDescent="0.25">
      <c r="B56" s="23">
        <v>45552</v>
      </c>
      <c r="C56" s="24">
        <v>45552</v>
      </c>
      <c r="D56" s="25" t="s">
        <v>84</v>
      </c>
      <c r="E56" s="25" t="s">
        <v>85</v>
      </c>
      <c r="F56" s="25" t="s">
        <v>22</v>
      </c>
      <c r="G56" s="26">
        <v>1357</v>
      </c>
      <c r="H56" s="20">
        <f t="shared" si="0"/>
        <v>4071</v>
      </c>
      <c r="I56" s="27">
        <v>3</v>
      </c>
    </row>
    <row r="57" spans="2:9" ht="15.75" x14ac:dyDescent="0.25">
      <c r="B57" s="23">
        <v>45552</v>
      </c>
      <c r="C57" s="24">
        <v>45552</v>
      </c>
      <c r="D57" s="25" t="s">
        <v>86</v>
      </c>
      <c r="E57" s="25" t="s">
        <v>87</v>
      </c>
      <c r="F57" s="25" t="s">
        <v>22</v>
      </c>
      <c r="G57" s="26">
        <v>100.46706833333333</v>
      </c>
      <c r="H57" s="20">
        <f t="shared" si="0"/>
        <v>2009.3413666666665</v>
      </c>
      <c r="I57" s="27">
        <v>20</v>
      </c>
    </row>
    <row r="58" spans="2:9" ht="15.75" x14ac:dyDescent="0.25">
      <c r="B58" s="23">
        <v>45552</v>
      </c>
      <c r="C58" s="24">
        <v>45552</v>
      </c>
      <c r="D58" s="25" t="s">
        <v>88</v>
      </c>
      <c r="E58" s="25" t="s">
        <v>89</v>
      </c>
      <c r="F58" s="25" t="s">
        <v>22</v>
      </c>
      <c r="G58" s="26">
        <v>100.91425555555556</v>
      </c>
      <c r="H58" s="20">
        <f t="shared" si="0"/>
        <v>17559.080466666666</v>
      </c>
      <c r="I58" s="27">
        <v>174</v>
      </c>
    </row>
    <row r="59" spans="2:9" ht="15.75" x14ac:dyDescent="0.25">
      <c r="B59" s="23">
        <v>45552</v>
      </c>
      <c r="C59" s="24">
        <v>45552</v>
      </c>
      <c r="D59" s="25" t="s">
        <v>90</v>
      </c>
      <c r="E59" s="25" t="s">
        <v>91</v>
      </c>
      <c r="F59" s="25" t="s">
        <v>22</v>
      </c>
      <c r="G59" s="26">
        <v>53.1</v>
      </c>
      <c r="H59" s="20">
        <f t="shared" si="0"/>
        <v>1380.6000000000001</v>
      </c>
      <c r="I59" s="27">
        <v>26</v>
      </c>
    </row>
    <row r="60" spans="2:9" ht="15.75" x14ac:dyDescent="0.25">
      <c r="B60" s="23">
        <v>45552</v>
      </c>
      <c r="C60" s="24">
        <v>45552</v>
      </c>
      <c r="D60" s="25" t="s">
        <v>92</v>
      </c>
      <c r="E60" s="25" t="s">
        <v>93</v>
      </c>
      <c r="F60" s="25" t="s">
        <v>22</v>
      </c>
      <c r="G60" s="26">
        <v>708</v>
      </c>
      <c r="H60" s="20">
        <f t="shared" si="0"/>
        <v>62304</v>
      </c>
      <c r="I60" s="27">
        <v>88</v>
      </c>
    </row>
    <row r="61" spans="2:9" ht="15.75" x14ac:dyDescent="0.25">
      <c r="B61" s="23">
        <v>45552</v>
      </c>
      <c r="C61" s="24">
        <v>45552</v>
      </c>
      <c r="D61" s="25" t="s">
        <v>94</v>
      </c>
      <c r="E61" s="25" t="s">
        <v>95</v>
      </c>
      <c r="F61" s="25" t="s">
        <v>22</v>
      </c>
      <c r="G61" s="26">
        <v>43.07</v>
      </c>
      <c r="H61" s="20">
        <f t="shared" si="0"/>
        <v>510724.06</v>
      </c>
      <c r="I61" s="27">
        <v>11858</v>
      </c>
    </row>
    <row r="62" spans="2:9" ht="15.75" x14ac:dyDescent="0.25">
      <c r="B62" s="23">
        <v>45552</v>
      </c>
      <c r="C62" s="24">
        <v>45552</v>
      </c>
      <c r="D62" s="25" t="s">
        <v>96</v>
      </c>
      <c r="E62" s="25" t="s">
        <v>97</v>
      </c>
      <c r="F62" s="25" t="s">
        <v>22</v>
      </c>
      <c r="G62" s="26">
        <v>135.69999999999999</v>
      </c>
      <c r="H62" s="20">
        <f t="shared" si="0"/>
        <v>6106.4999999999991</v>
      </c>
      <c r="I62" s="27">
        <v>45</v>
      </c>
    </row>
    <row r="63" spans="2:9" ht="15.75" x14ac:dyDescent="0.25">
      <c r="B63" s="23">
        <v>45550</v>
      </c>
      <c r="C63" s="24">
        <v>45550</v>
      </c>
      <c r="D63" s="25">
        <v>1073742600</v>
      </c>
      <c r="E63" s="25" t="s">
        <v>98</v>
      </c>
      <c r="F63" s="25" t="s">
        <v>22</v>
      </c>
      <c r="G63" s="26">
        <v>3.9411999999999998</v>
      </c>
      <c r="H63" s="20">
        <f t="shared" si="0"/>
        <v>723068.31679999991</v>
      </c>
      <c r="I63" s="27">
        <v>183464</v>
      </c>
    </row>
    <row r="64" spans="2:9" ht="15.75" x14ac:dyDescent="0.25">
      <c r="B64" s="23">
        <v>45550</v>
      </c>
      <c r="C64" s="24">
        <v>45550</v>
      </c>
      <c r="D64" s="25">
        <v>1073742634</v>
      </c>
      <c r="E64" s="25" t="s">
        <v>99</v>
      </c>
      <c r="F64" s="25" t="s">
        <v>22</v>
      </c>
      <c r="G64" s="26">
        <v>342.2</v>
      </c>
      <c r="H64" s="20">
        <f t="shared" si="0"/>
        <v>3079.7999999999997</v>
      </c>
      <c r="I64" s="27">
        <v>9</v>
      </c>
    </row>
    <row r="65" spans="2:9" ht="15.75" x14ac:dyDescent="0.25">
      <c r="B65" s="23">
        <v>45550</v>
      </c>
      <c r="C65" s="24">
        <v>45550</v>
      </c>
      <c r="D65" s="25">
        <v>1073742635</v>
      </c>
      <c r="E65" s="25" t="s">
        <v>100</v>
      </c>
      <c r="F65" s="25" t="s">
        <v>22</v>
      </c>
      <c r="G65" s="26">
        <v>306.8</v>
      </c>
      <c r="H65" s="20">
        <f t="shared" si="0"/>
        <v>385034</v>
      </c>
      <c r="I65" s="27">
        <v>1255</v>
      </c>
    </row>
    <row r="66" spans="2:9" ht="15.75" x14ac:dyDescent="0.25">
      <c r="B66" s="23">
        <v>45550</v>
      </c>
      <c r="C66" s="24">
        <v>45550</v>
      </c>
      <c r="D66" s="25">
        <v>1073742636</v>
      </c>
      <c r="E66" s="25" t="s">
        <v>101</v>
      </c>
      <c r="F66" s="25" t="s">
        <v>22</v>
      </c>
      <c r="G66" s="26">
        <v>141.6</v>
      </c>
      <c r="H66" s="20">
        <f t="shared" si="0"/>
        <v>31293.599999999999</v>
      </c>
      <c r="I66" s="27">
        <v>221</v>
      </c>
    </row>
    <row r="67" spans="2:9" ht="15.75" x14ac:dyDescent="0.25">
      <c r="B67" s="23">
        <v>45550</v>
      </c>
      <c r="C67" s="24">
        <v>45550</v>
      </c>
      <c r="D67" s="25">
        <v>1073742637</v>
      </c>
      <c r="E67" s="25" t="s">
        <v>102</v>
      </c>
      <c r="F67" s="25" t="s">
        <v>103</v>
      </c>
      <c r="G67" s="26">
        <v>331.92</v>
      </c>
      <c r="H67" s="20">
        <f t="shared" si="0"/>
        <v>24562.080000000002</v>
      </c>
      <c r="I67" s="27">
        <v>74</v>
      </c>
    </row>
    <row r="68" spans="2:9" ht="15.75" x14ac:dyDescent="0.25">
      <c r="B68" s="23">
        <v>45550</v>
      </c>
      <c r="C68" s="24">
        <v>45550</v>
      </c>
      <c r="D68" s="25">
        <v>1073742645</v>
      </c>
      <c r="E68" s="25" t="s">
        <v>104</v>
      </c>
      <c r="F68" s="25" t="s">
        <v>22</v>
      </c>
      <c r="G68" s="26">
        <v>3067.63</v>
      </c>
      <c r="H68" s="20">
        <f t="shared" si="0"/>
        <v>15338.150000000001</v>
      </c>
      <c r="I68" s="27">
        <v>5</v>
      </c>
    </row>
    <row r="69" spans="2:9" ht="15.75" x14ac:dyDescent="0.25">
      <c r="B69" s="23">
        <v>45550</v>
      </c>
      <c r="C69" s="24">
        <v>45550</v>
      </c>
      <c r="D69" s="25">
        <v>1073742646</v>
      </c>
      <c r="E69" s="25" t="s">
        <v>105</v>
      </c>
      <c r="F69" s="25" t="s">
        <v>22</v>
      </c>
      <c r="G69" s="26">
        <v>4300</v>
      </c>
      <c r="H69" s="20">
        <f t="shared" si="0"/>
        <v>21500</v>
      </c>
      <c r="I69" s="27">
        <v>5</v>
      </c>
    </row>
    <row r="70" spans="2:9" ht="15.75" x14ac:dyDescent="0.25">
      <c r="B70" s="23">
        <v>45550</v>
      </c>
      <c r="C70" s="24">
        <v>45550</v>
      </c>
      <c r="D70" s="25">
        <v>1073742650</v>
      </c>
      <c r="E70" s="25" t="s">
        <v>106</v>
      </c>
      <c r="F70" s="25" t="s">
        <v>22</v>
      </c>
      <c r="G70" s="26">
        <v>336.3</v>
      </c>
      <c r="H70" s="20">
        <f t="shared" si="0"/>
        <v>36656.700000000004</v>
      </c>
      <c r="I70" s="27">
        <v>109</v>
      </c>
    </row>
    <row r="71" spans="2:9" ht="15.75" x14ac:dyDescent="0.25">
      <c r="B71" s="23">
        <v>45546</v>
      </c>
      <c r="C71" s="24">
        <v>45546</v>
      </c>
      <c r="D71" s="25">
        <v>1073743095</v>
      </c>
      <c r="E71" s="25" t="s">
        <v>107</v>
      </c>
      <c r="F71" s="25" t="s">
        <v>22</v>
      </c>
      <c r="G71" s="26">
        <v>300.80559999999997</v>
      </c>
      <c r="H71" s="20">
        <f t="shared" si="0"/>
        <v>15341.085599999999</v>
      </c>
      <c r="I71" s="27">
        <v>51</v>
      </c>
    </row>
    <row r="72" spans="2:9" ht="15.75" x14ac:dyDescent="0.25">
      <c r="B72" s="23">
        <v>45546</v>
      </c>
      <c r="C72" s="24">
        <v>45546</v>
      </c>
      <c r="D72" s="25">
        <v>1073743140</v>
      </c>
      <c r="E72" s="25" t="s">
        <v>108</v>
      </c>
      <c r="F72" s="25" t="s">
        <v>22</v>
      </c>
      <c r="G72" s="26">
        <v>7.9649999999999999</v>
      </c>
      <c r="H72" s="20">
        <f t="shared" si="0"/>
        <v>16129.125</v>
      </c>
      <c r="I72" s="27">
        <v>2025</v>
      </c>
    </row>
    <row r="73" spans="2:9" ht="15.75" x14ac:dyDescent="0.25">
      <c r="B73" s="23">
        <v>45546</v>
      </c>
      <c r="C73" s="24">
        <v>45546</v>
      </c>
      <c r="D73" s="25">
        <v>1073743258</v>
      </c>
      <c r="E73" s="25" t="s">
        <v>109</v>
      </c>
      <c r="F73" s="25" t="s">
        <v>22</v>
      </c>
      <c r="G73" s="26">
        <v>1711</v>
      </c>
      <c r="H73" s="20">
        <f t="shared" si="0"/>
        <v>121481</v>
      </c>
      <c r="I73" s="27">
        <v>71</v>
      </c>
    </row>
    <row r="74" spans="2:9" ht="15.75" x14ac:dyDescent="0.25">
      <c r="B74" s="23">
        <v>45546</v>
      </c>
      <c r="C74" s="24">
        <v>45546</v>
      </c>
      <c r="D74" s="25">
        <v>1073743265</v>
      </c>
      <c r="E74" s="25" t="s">
        <v>110</v>
      </c>
      <c r="F74" s="25" t="s">
        <v>22</v>
      </c>
      <c r="G74" s="26">
        <v>6335.79</v>
      </c>
      <c r="H74" s="20">
        <f t="shared" si="0"/>
        <v>500527.41</v>
      </c>
      <c r="I74" s="27">
        <v>79</v>
      </c>
    </row>
    <row r="75" spans="2:9" ht="15.75" x14ac:dyDescent="0.25">
      <c r="B75" s="23">
        <v>45546</v>
      </c>
      <c r="C75" s="24">
        <v>45546</v>
      </c>
      <c r="D75" s="25">
        <v>1073743266</v>
      </c>
      <c r="E75" s="25" t="s">
        <v>111</v>
      </c>
      <c r="F75" s="25" t="s">
        <v>22</v>
      </c>
      <c r="G75" s="26">
        <v>6335.79</v>
      </c>
      <c r="H75" s="20">
        <f t="shared" si="0"/>
        <v>25343.16</v>
      </c>
      <c r="I75" s="27">
        <v>4</v>
      </c>
    </row>
    <row r="76" spans="2:9" ht="15.75" x14ac:dyDescent="0.25">
      <c r="B76" s="23">
        <v>45546</v>
      </c>
      <c r="C76" s="24">
        <v>45546</v>
      </c>
      <c r="D76" s="25" t="s">
        <v>112</v>
      </c>
      <c r="E76" s="25" t="s">
        <v>113</v>
      </c>
      <c r="F76" s="25" t="s">
        <v>22</v>
      </c>
      <c r="G76" s="26">
        <v>330.4</v>
      </c>
      <c r="H76" s="20">
        <f t="shared" si="0"/>
        <v>4295.2</v>
      </c>
      <c r="I76" s="27">
        <v>13</v>
      </c>
    </row>
    <row r="77" spans="2:9" ht="15.75" x14ac:dyDescent="0.25">
      <c r="B77" s="23">
        <v>45546</v>
      </c>
      <c r="C77" s="24">
        <v>45546</v>
      </c>
      <c r="D77" s="25" t="s">
        <v>114</v>
      </c>
      <c r="E77" s="25" t="s">
        <v>115</v>
      </c>
      <c r="F77" s="25" t="s">
        <v>22</v>
      </c>
      <c r="G77" s="26">
        <v>76.7</v>
      </c>
      <c r="H77" s="20">
        <f t="shared" ref="H77:H125" si="1">+I77*G77</f>
        <v>3298.1</v>
      </c>
      <c r="I77" s="27">
        <v>43</v>
      </c>
    </row>
    <row r="78" spans="2:9" ht="15.75" x14ac:dyDescent="0.25">
      <c r="B78" s="23">
        <v>45545</v>
      </c>
      <c r="C78" s="24">
        <v>45545</v>
      </c>
      <c r="D78" s="25" t="s">
        <v>116</v>
      </c>
      <c r="E78" s="25" t="s">
        <v>117</v>
      </c>
      <c r="F78" s="25" t="s">
        <v>22</v>
      </c>
      <c r="G78" s="26">
        <v>105.02</v>
      </c>
      <c r="H78" s="20">
        <f t="shared" si="1"/>
        <v>13547.58</v>
      </c>
      <c r="I78" s="27">
        <v>129</v>
      </c>
    </row>
    <row r="79" spans="2:9" ht="15.75" x14ac:dyDescent="0.25">
      <c r="B79" s="23">
        <v>45545</v>
      </c>
      <c r="C79" s="24">
        <v>45545</v>
      </c>
      <c r="D79" s="25" t="s">
        <v>118</v>
      </c>
      <c r="E79" s="25" t="s">
        <v>119</v>
      </c>
      <c r="F79" s="25" t="s">
        <v>22</v>
      </c>
      <c r="G79" s="26">
        <v>53.1</v>
      </c>
      <c r="H79" s="20">
        <f t="shared" si="1"/>
        <v>1115.1000000000001</v>
      </c>
      <c r="I79" s="27">
        <v>21</v>
      </c>
    </row>
    <row r="80" spans="2:9" ht="15.75" x14ac:dyDescent="0.25">
      <c r="B80" s="23">
        <v>45545</v>
      </c>
      <c r="C80" s="24">
        <v>45545</v>
      </c>
      <c r="D80" s="25" t="s">
        <v>120</v>
      </c>
      <c r="E80" s="25" t="s">
        <v>121</v>
      </c>
      <c r="F80" s="25" t="s">
        <v>22</v>
      </c>
      <c r="G80" s="26">
        <v>276.887</v>
      </c>
      <c r="H80" s="20">
        <f t="shared" si="1"/>
        <v>830.66100000000006</v>
      </c>
      <c r="I80" s="27">
        <v>3</v>
      </c>
    </row>
    <row r="81" spans="2:9" ht="15.75" x14ac:dyDescent="0.25">
      <c r="B81" s="23">
        <v>45545</v>
      </c>
      <c r="C81" s="24">
        <v>45545</v>
      </c>
      <c r="D81" s="25" t="s">
        <v>122</v>
      </c>
      <c r="E81" s="25" t="s">
        <v>123</v>
      </c>
      <c r="F81" s="25" t="s">
        <v>22</v>
      </c>
      <c r="G81" s="26">
        <v>447.22</v>
      </c>
      <c r="H81" s="20">
        <f t="shared" si="1"/>
        <v>30410.960000000003</v>
      </c>
      <c r="I81" s="27">
        <v>68</v>
      </c>
    </row>
    <row r="82" spans="2:9" ht="15.75" x14ac:dyDescent="0.25">
      <c r="B82" s="23">
        <v>45545</v>
      </c>
      <c r="C82" s="24">
        <v>45545</v>
      </c>
      <c r="D82" s="25" t="s">
        <v>124</v>
      </c>
      <c r="E82" s="25" t="s">
        <v>125</v>
      </c>
      <c r="F82" s="25" t="s">
        <v>22</v>
      </c>
      <c r="G82" s="26">
        <v>1357</v>
      </c>
      <c r="H82" s="20">
        <f t="shared" si="1"/>
        <v>23069</v>
      </c>
      <c r="I82" s="27">
        <v>17</v>
      </c>
    </row>
    <row r="83" spans="2:9" ht="15.75" x14ac:dyDescent="0.25">
      <c r="B83" s="23">
        <v>45545</v>
      </c>
      <c r="C83" s="24">
        <v>45545</v>
      </c>
      <c r="D83" s="25" t="s">
        <v>126</v>
      </c>
      <c r="E83" s="25" t="s">
        <v>127</v>
      </c>
      <c r="F83" s="25" t="s">
        <v>22</v>
      </c>
      <c r="G83" s="26">
        <v>263.68279999999999</v>
      </c>
      <c r="H83" s="20">
        <f t="shared" si="1"/>
        <v>109164.6792</v>
      </c>
      <c r="I83" s="27">
        <v>414</v>
      </c>
    </row>
    <row r="84" spans="2:9" ht="15.75" x14ac:dyDescent="0.25">
      <c r="B84" s="23">
        <v>45545</v>
      </c>
      <c r="C84" s="24">
        <v>45545</v>
      </c>
      <c r="D84" s="25" t="s">
        <v>128</v>
      </c>
      <c r="E84" s="25" t="s">
        <v>129</v>
      </c>
      <c r="F84" s="25" t="s">
        <v>22</v>
      </c>
      <c r="G84" s="26">
        <v>442.5</v>
      </c>
      <c r="H84" s="20">
        <f t="shared" si="1"/>
        <v>10177.5</v>
      </c>
      <c r="I84" s="27">
        <v>23</v>
      </c>
    </row>
    <row r="85" spans="2:9" ht="15.75" x14ac:dyDescent="0.25">
      <c r="B85" s="23">
        <v>45545</v>
      </c>
      <c r="C85" s="24">
        <v>45545</v>
      </c>
      <c r="D85" s="25" t="s">
        <v>130</v>
      </c>
      <c r="E85" s="25" t="s">
        <v>131</v>
      </c>
      <c r="F85" s="25" t="s">
        <v>22</v>
      </c>
      <c r="G85" s="26">
        <v>199.00110000000001</v>
      </c>
      <c r="H85" s="20">
        <f t="shared" si="1"/>
        <v>632226.49470000004</v>
      </c>
      <c r="I85" s="27">
        <v>3177</v>
      </c>
    </row>
    <row r="86" spans="2:9" ht="15.75" x14ac:dyDescent="0.25">
      <c r="B86" s="23">
        <v>45539</v>
      </c>
      <c r="C86" s="24">
        <v>45539</v>
      </c>
      <c r="D86" s="25">
        <v>1073742507</v>
      </c>
      <c r="E86" s="25" t="s">
        <v>132</v>
      </c>
      <c r="F86" s="25" t="s">
        <v>22</v>
      </c>
      <c r="G86" s="26">
        <v>8424.48</v>
      </c>
      <c r="H86" s="20">
        <f t="shared" si="1"/>
        <v>8424.48</v>
      </c>
      <c r="I86" s="27">
        <v>1</v>
      </c>
    </row>
    <row r="87" spans="2:9" ht="15.75" x14ac:dyDescent="0.25">
      <c r="B87" s="23">
        <v>45539</v>
      </c>
      <c r="C87" s="24">
        <v>45539</v>
      </c>
      <c r="D87" s="25">
        <v>1073742510</v>
      </c>
      <c r="E87" s="25" t="s">
        <v>133</v>
      </c>
      <c r="F87" s="25" t="s">
        <v>22</v>
      </c>
      <c r="G87" s="26">
        <v>679.03</v>
      </c>
      <c r="H87" s="20">
        <f t="shared" si="1"/>
        <v>5432.24</v>
      </c>
      <c r="I87" s="27">
        <v>8</v>
      </c>
    </row>
    <row r="88" spans="2:9" ht="15.75" x14ac:dyDescent="0.25">
      <c r="B88" s="23">
        <v>45539</v>
      </c>
      <c r="C88" s="24">
        <v>45539</v>
      </c>
      <c r="D88" s="25">
        <v>1073742570</v>
      </c>
      <c r="E88" s="25" t="s">
        <v>134</v>
      </c>
      <c r="F88" s="25" t="s">
        <v>22</v>
      </c>
      <c r="G88" s="26">
        <v>2920.5</v>
      </c>
      <c r="H88" s="20">
        <f t="shared" si="1"/>
        <v>467280</v>
      </c>
      <c r="I88" s="27">
        <v>160</v>
      </c>
    </row>
    <row r="89" spans="2:9" ht="15.75" x14ac:dyDescent="0.25">
      <c r="B89" s="23">
        <v>45539</v>
      </c>
      <c r="C89" s="24">
        <v>45539</v>
      </c>
      <c r="D89" s="25">
        <v>1073742571</v>
      </c>
      <c r="E89" s="25" t="s">
        <v>135</v>
      </c>
      <c r="F89" s="25" t="s">
        <v>22</v>
      </c>
      <c r="G89" s="26">
        <v>23.6</v>
      </c>
      <c r="H89" s="20">
        <f t="shared" si="1"/>
        <v>1439.6000000000001</v>
      </c>
      <c r="I89" s="27">
        <v>61</v>
      </c>
    </row>
    <row r="90" spans="2:9" ht="15.75" x14ac:dyDescent="0.25">
      <c r="B90" s="23">
        <v>45539</v>
      </c>
      <c r="C90" s="24">
        <v>45539</v>
      </c>
      <c r="D90" s="25">
        <v>1073742572</v>
      </c>
      <c r="E90" s="25" t="s">
        <v>136</v>
      </c>
      <c r="F90" s="25" t="s">
        <v>22</v>
      </c>
      <c r="G90" s="26">
        <v>261.95999999999998</v>
      </c>
      <c r="H90" s="20">
        <f t="shared" si="1"/>
        <v>52130.039999999994</v>
      </c>
      <c r="I90" s="27">
        <v>199</v>
      </c>
    </row>
    <row r="91" spans="2:9" ht="15.75" x14ac:dyDescent="0.25">
      <c r="B91" s="23">
        <v>45539</v>
      </c>
      <c r="C91" s="24">
        <v>45539</v>
      </c>
      <c r="D91" s="25">
        <v>1073742580</v>
      </c>
      <c r="E91" s="25" t="s">
        <v>137</v>
      </c>
      <c r="F91" s="25" t="s">
        <v>22</v>
      </c>
      <c r="G91" s="26">
        <v>324.5</v>
      </c>
      <c r="H91" s="20">
        <f t="shared" si="1"/>
        <v>351109</v>
      </c>
      <c r="I91" s="27">
        <v>1082</v>
      </c>
    </row>
    <row r="92" spans="2:9" ht="15.75" x14ac:dyDescent="0.25">
      <c r="B92" s="23">
        <v>45539</v>
      </c>
      <c r="C92" s="24">
        <v>45539</v>
      </c>
      <c r="D92" s="25">
        <v>1073742581</v>
      </c>
      <c r="E92" s="25" t="s">
        <v>138</v>
      </c>
      <c r="F92" s="25" t="s">
        <v>22</v>
      </c>
      <c r="G92" s="26">
        <v>531</v>
      </c>
      <c r="H92" s="20">
        <f t="shared" si="1"/>
        <v>11151</v>
      </c>
      <c r="I92" s="27">
        <v>21</v>
      </c>
    </row>
    <row r="93" spans="2:9" ht="15.75" x14ac:dyDescent="0.25">
      <c r="B93" s="23">
        <v>45539</v>
      </c>
      <c r="C93" s="24">
        <v>45539</v>
      </c>
      <c r="D93" s="25">
        <v>1073742584</v>
      </c>
      <c r="E93" s="25" t="s">
        <v>139</v>
      </c>
      <c r="F93" s="25" t="s">
        <v>22</v>
      </c>
      <c r="G93" s="26">
        <v>166.46259999999998</v>
      </c>
      <c r="H93" s="20">
        <f t="shared" si="1"/>
        <v>70746.604999999996</v>
      </c>
      <c r="I93" s="27">
        <v>425</v>
      </c>
    </row>
    <row r="94" spans="2:9" ht="15.75" x14ac:dyDescent="0.25">
      <c r="B94" s="23">
        <v>45539</v>
      </c>
      <c r="C94" s="24">
        <v>45539</v>
      </c>
      <c r="D94" s="25">
        <v>1073742590</v>
      </c>
      <c r="E94" s="25" t="s">
        <v>140</v>
      </c>
      <c r="F94" s="25" t="s">
        <v>22</v>
      </c>
      <c r="G94" s="26">
        <v>1298</v>
      </c>
      <c r="H94" s="20">
        <f t="shared" si="1"/>
        <v>292050</v>
      </c>
      <c r="I94" s="27">
        <v>225</v>
      </c>
    </row>
    <row r="95" spans="2:9" ht="15.75" x14ac:dyDescent="0.25">
      <c r="B95" s="23">
        <v>45539</v>
      </c>
      <c r="C95" s="24">
        <v>45539</v>
      </c>
      <c r="D95" s="25">
        <v>1073742591</v>
      </c>
      <c r="E95" s="25" t="s">
        <v>141</v>
      </c>
      <c r="F95" s="25" t="s">
        <v>22</v>
      </c>
      <c r="G95" s="26">
        <v>731.29320000000007</v>
      </c>
      <c r="H95" s="20">
        <f t="shared" si="1"/>
        <v>2193.8796000000002</v>
      </c>
      <c r="I95" s="27">
        <v>3</v>
      </c>
    </row>
    <row r="96" spans="2:9" ht="15.75" x14ac:dyDescent="0.25">
      <c r="B96" s="23">
        <v>45538</v>
      </c>
      <c r="C96" s="24">
        <v>45538</v>
      </c>
      <c r="D96" s="25" t="s">
        <v>142</v>
      </c>
      <c r="E96" s="25" t="s">
        <v>143</v>
      </c>
      <c r="F96" s="25" t="s">
        <v>22</v>
      </c>
      <c r="G96" s="26">
        <v>33.479999999999997</v>
      </c>
      <c r="H96" s="20">
        <f t="shared" si="1"/>
        <v>19619.28</v>
      </c>
      <c r="I96" s="27">
        <v>586</v>
      </c>
    </row>
    <row r="97" spans="2:9" ht="15.75" x14ac:dyDescent="0.25">
      <c r="B97" s="23">
        <v>45538</v>
      </c>
      <c r="C97" s="24">
        <v>45538</v>
      </c>
      <c r="D97" s="25" t="s">
        <v>144</v>
      </c>
      <c r="E97" s="25" t="s">
        <v>145</v>
      </c>
      <c r="F97" s="25" t="s">
        <v>22</v>
      </c>
      <c r="G97" s="26">
        <v>189.98</v>
      </c>
      <c r="H97" s="20">
        <f t="shared" si="1"/>
        <v>268061.77999999997</v>
      </c>
      <c r="I97" s="27">
        <v>1411</v>
      </c>
    </row>
    <row r="98" spans="2:9" ht="15.75" x14ac:dyDescent="0.25">
      <c r="B98" s="23">
        <v>45538</v>
      </c>
      <c r="C98" s="24">
        <v>45538</v>
      </c>
      <c r="D98" s="25" t="s">
        <v>146</v>
      </c>
      <c r="E98" s="25" t="s">
        <v>147</v>
      </c>
      <c r="F98" s="25" t="s">
        <v>22</v>
      </c>
      <c r="G98" s="26">
        <v>236</v>
      </c>
      <c r="H98" s="20">
        <f t="shared" si="1"/>
        <v>200836</v>
      </c>
      <c r="I98" s="27">
        <v>851</v>
      </c>
    </row>
    <row r="99" spans="2:9" ht="15.75" x14ac:dyDescent="0.25">
      <c r="B99" s="23">
        <v>45538</v>
      </c>
      <c r="C99" s="24">
        <v>45538</v>
      </c>
      <c r="D99" s="25" t="s">
        <v>148</v>
      </c>
      <c r="E99" s="25" t="s">
        <v>149</v>
      </c>
      <c r="F99" s="25" t="s">
        <v>150</v>
      </c>
      <c r="G99" s="26">
        <v>455.952</v>
      </c>
      <c r="H99" s="20">
        <f t="shared" si="1"/>
        <v>3191.6639999999998</v>
      </c>
      <c r="I99" s="27">
        <v>7</v>
      </c>
    </row>
    <row r="100" spans="2:9" ht="15.75" x14ac:dyDescent="0.25">
      <c r="B100" s="23">
        <v>45538</v>
      </c>
      <c r="C100" s="24">
        <v>45538</v>
      </c>
      <c r="D100" s="25" t="s">
        <v>151</v>
      </c>
      <c r="E100" s="25" t="s">
        <v>152</v>
      </c>
      <c r="F100" s="25" t="s">
        <v>22</v>
      </c>
      <c r="G100" s="26">
        <v>269.04000000000002</v>
      </c>
      <c r="H100" s="20">
        <f t="shared" si="1"/>
        <v>19639.920000000002</v>
      </c>
      <c r="I100" s="27">
        <v>73</v>
      </c>
    </row>
    <row r="101" spans="2:9" ht="15.75" x14ac:dyDescent="0.25">
      <c r="B101" s="23">
        <v>45538</v>
      </c>
      <c r="C101" s="24">
        <v>45538</v>
      </c>
      <c r="D101" s="25" t="s">
        <v>153</v>
      </c>
      <c r="E101" s="25" t="s">
        <v>154</v>
      </c>
      <c r="F101" s="25" t="s">
        <v>22</v>
      </c>
      <c r="G101" s="26">
        <v>23.6</v>
      </c>
      <c r="H101" s="20">
        <f t="shared" si="1"/>
        <v>424.8</v>
      </c>
      <c r="I101" s="27">
        <v>18</v>
      </c>
    </row>
    <row r="102" spans="2:9" ht="15.75" x14ac:dyDescent="0.25">
      <c r="B102" s="23">
        <v>45538</v>
      </c>
      <c r="C102" s="24">
        <v>45538</v>
      </c>
      <c r="D102" s="25" t="s">
        <v>155</v>
      </c>
      <c r="E102" s="25" t="s">
        <v>156</v>
      </c>
      <c r="F102" s="25" t="s">
        <v>22</v>
      </c>
      <c r="G102" s="26">
        <v>1.5575999999999999</v>
      </c>
      <c r="H102" s="20">
        <f t="shared" si="1"/>
        <v>3239.8079999999995</v>
      </c>
      <c r="I102" s="27">
        <v>2080</v>
      </c>
    </row>
    <row r="103" spans="2:9" ht="15.75" x14ac:dyDescent="0.25">
      <c r="B103" s="23">
        <v>45538</v>
      </c>
      <c r="C103" s="24">
        <v>45538</v>
      </c>
      <c r="D103" s="25" t="s">
        <v>157</v>
      </c>
      <c r="E103" s="25" t="s">
        <v>158</v>
      </c>
      <c r="F103" s="25" t="s">
        <v>22</v>
      </c>
      <c r="G103" s="26">
        <v>4.0119999999999996</v>
      </c>
      <c r="H103" s="20">
        <f t="shared" si="1"/>
        <v>1352.0439999999999</v>
      </c>
      <c r="I103" s="27">
        <v>337</v>
      </c>
    </row>
    <row r="104" spans="2:9" ht="15.75" x14ac:dyDescent="0.25">
      <c r="B104" s="23">
        <v>45538</v>
      </c>
      <c r="C104" s="24">
        <v>45538</v>
      </c>
      <c r="D104" s="25" t="s">
        <v>159</v>
      </c>
      <c r="E104" s="25" t="s">
        <v>160</v>
      </c>
      <c r="F104" s="25" t="s">
        <v>22</v>
      </c>
      <c r="G104" s="26">
        <v>59.733566666666668</v>
      </c>
      <c r="H104" s="20">
        <f t="shared" si="1"/>
        <v>896.00350000000003</v>
      </c>
      <c r="I104" s="27">
        <v>15</v>
      </c>
    </row>
    <row r="105" spans="2:9" ht="15.75" x14ac:dyDescent="0.25">
      <c r="B105" s="23">
        <v>45538</v>
      </c>
      <c r="C105" s="24">
        <v>45538</v>
      </c>
      <c r="D105" s="25" t="s">
        <v>161</v>
      </c>
      <c r="E105" s="25" t="s">
        <v>162</v>
      </c>
      <c r="F105" s="25" t="s">
        <v>22</v>
      </c>
      <c r="G105" s="26">
        <v>5465.0047999999997</v>
      </c>
      <c r="H105" s="20">
        <f t="shared" si="1"/>
        <v>16395.0144</v>
      </c>
      <c r="I105" s="27">
        <v>3</v>
      </c>
    </row>
    <row r="106" spans="2:9" ht="15.75" x14ac:dyDescent="0.25">
      <c r="B106" s="23">
        <v>45538</v>
      </c>
      <c r="C106" s="24">
        <v>45538</v>
      </c>
      <c r="D106" s="25" t="s">
        <v>163</v>
      </c>
      <c r="E106" s="25" t="s">
        <v>164</v>
      </c>
      <c r="F106" s="25" t="s">
        <v>22</v>
      </c>
      <c r="G106" s="26">
        <v>2719.9</v>
      </c>
      <c r="H106" s="20">
        <f t="shared" si="1"/>
        <v>89756.7</v>
      </c>
      <c r="I106" s="27">
        <v>33</v>
      </c>
    </row>
    <row r="107" spans="2:9" ht="15.75" x14ac:dyDescent="0.25">
      <c r="B107" s="23">
        <v>45537</v>
      </c>
      <c r="C107" s="24">
        <v>45537</v>
      </c>
      <c r="D107" s="25" t="s">
        <v>165</v>
      </c>
      <c r="E107" s="25" t="s">
        <v>166</v>
      </c>
      <c r="F107" s="25" t="s">
        <v>22</v>
      </c>
      <c r="G107" s="26">
        <v>9.44</v>
      </c>
      <c r="H107" s="20">
        <f t="shared" si="1"/>
        <v>75.52</v>
      </c>
      <c r="I107" s="27">
        <v>8</v>
      </c>
    </row>
    <row r="108" spans="2:9" ht="15.75" x14ac:dyDescent="0.25">
      <c r="B108" s="23">
        <v>45537</v>
      </c>
      <c r="C108" s="24">
        <v>45537</v>
      </c>
      <c r="D108" s="25" t="s">
        <v>167</v>
      </c>
      <c r="E108" s="25" t="s">
        <v>168</v>
      </c>
      <c r="F108" s="25" t="s">
        <v>169</v>
      </c>
      <c r="G108" s="26">
        <v>58.903003999999996</v>
      </c>
      <c r="H108" s="20">
        <f t="shared" si="1"/>
        <v>10366.928704</v>
      </c>
      <c r="I108" s="27">
        <v>176</v>
      </c>
    </row>
    <row r="109" spans="2:9" ht="15.75" x14ac:dyDescent="0.25">
      <c r="B109" s="23">
        <v>45537</v>
      </c>
      <c r="C109" s="24">
        <v>45537</v>
      </c>
      <c r="D109" s="25" t="s">
        <v>170</v>
      </c>
      <c r="E109" s="25" t="s">
        <v>171</v>
      </c>
      <c r="F109" s="25" t="s">
        <v>22</v>
      </c>
      <c r="G109" s="26">
        <v>153.4</v>
      </c>
      <c r="H109" s="20">
        <f t="shared" si="1"/>
        <v>2761.2000000000003</v>
      </c>
      <c r="I109" s="27">
        <v>18</v>
      </c>
    </row>
    <row r="110" spans="2:9" ht="15.75" x14ac:dyDescent="0.25">
      <c r="B110" s="23">
        <v>45537</v>
      </c>
      <c r="C110" s="24">
        <v>45537</v>
      </c>
      <c r="D110" s="25">
        <v>1073742499</v>
      </c>
      <c r="E110" s="25" t="s">
        <v>172</v>
      </c>
      <c r="F110" s="25" t="s">
        <v>22</v>
      </c>
      <c r="G110" s="26">
        <v>253.11</v>
      </c>
      <c r="H110" s="20">
        <f t="shared" si="1"/>
        <v>46825.350000000006</v>
      </c>
      <c r="I110" s="27">
        <v>185</v>
      </c>
    </row>
    <row r="111" spans="2:9" ht="15.75" x14ac:dyDescent="0.25">
      <c r="B111" s="23">
        <v>45537</v>
      </c>
      <c r="C111" s="24">
        <v>45537</v>
      </c>
      <c r="D111" s="25" t="s">
        <v>173</v>
      </c>
      <c r="E111" s="25" t="s">
        <v>174</v>
      </c>
      <c r="F111" s="25" t="s">
        <v>22</v>
      </c>
      <c r="G111" s="26">
        <v>3067.6342</v>
      </c>
      <c r="H111" s="20">
        <f t="shared" si="1"/>
        <v>61352.684000000001</v>
      </c>
      <c r="I111" s="27">
        <v>20</v>
      </c>
    </row>
    <row r="112" spans="2:9" ht="15.75" x14ac:dyDescent="0.25">
      <c r="B112" s="23">
        <v>45537</v>
      </c>
      <c r="C112" s="24">
        <v>45537</v>
      </c>
      <c r="D112" s="25" t="s">
        <v>175</v>
      </c>
      <c r="E112" s="25" t="s">
        <v>176</v>
      </c>
      <c r="F112" s="25" t="s">
        <v>22</v>
      </c>
      <c r="G112" s="26">
        <v>221.84</v>
      </c>
      <c r="H112" s="20">
        <f t="shared" si="1"/>
        <v>184127.2</v>
      </c>
      <c r="I112" s="27">
        <v>830</v>
      </c>
    </row>
    <row r="113" spans="2:9" ht="15.75" x14ac:dyDescent="0.25">
      <c r="B113" s="23">
        <v>45537</v>
      </c>
      <c r="C113" s="24">
        <v>45537</v>
      </c>
      <c r="D113" s="25" t="s">
        <v>177</v>
      </c>
      <c r="E113" s="25" t="s">
        <v>178</v>
      </c>
      <c r="F113" s="25" t="s">
        <v>22</v>
      </c>
      <c r="G113" s="26">
        <v>336.3</v>
      </c>
      <c r="H113" s="20">
        <f t="shared" si="1"/>
        <v>157388.4</v>
      </c>
      <c r="I113" s="27">
        <v>468</v>
      </c>
    </row>
    <row r="114" spans="2:9" ht="15.75" x14ac:dyDescent="0.25">
      <c r="B114" s="23">
        <v>45537</v>
      </c>
      <c r="C114" s="24">
        <v>45537</v>
      </c>
      <c r="D114" s="25" t="s">
        <v>179</v>
      </c>
      <c r="E114" s="25" t="s">
        <v>180</v>
      </c>
      <c r="F114" s="25" t="s">
        <v>22</v>
      </c>
      <c r="G114" s="26">
        <v>377.01</v>
      </c>
      <c r="H114" s="20">
        <f t="shared" si="1"/>
        <v>712548.9</v>
      </c>
      <c r="I114" s="27">
        <v>1890</v>
      </c>
    </row>
    <row r="115" spans="2:9" ht="15.75" x14ac:dyDescent="0.25">
      <c r="B115" s="23">
        <v>45537</v>
      </c>
      <c r="C115" s="24">
        <v>45537</v>
      </c>
      <c r="D115" s="25" t="s">
        <v>181</v>
      </c>
      <c r="E115" s="25" t="s">
        <v>182</v>
      </c>
      <c r="F115" s="25" t="s">
        <v>22</v>
      </c>
      <c r="G115" s="26">
        <v>12.98</v>
      </c>
      <c r="H115" s="20">
        <f t="shared" si="1"/>
        <v>3829.1</v>
      </c>
      <c r="I115" s="27">
        <v>295</v>
      </c>
    </row>
    <row r="116" spans="2:9" ht="15.75" x14ac:dyDescent="0.25">
      <c r="B116" s="23">
        <v>45537</v>
      </c>
      <c r="C116" s="24">
        <v>45537</v>
      </c>
      <c r="D116" s="25" t="s">
        <v>183</v>
      </c>
      <c r="E116" s="25" t="s">
        <v>184</v>
      </c>
      <c r="F116" s="25" t="s">
        <v>22</v>
      </c>
      <c r="G116" s="26">
        <v>17.7</v>
      </c>
      <c r="H116" s="20">
        <f t="shared" si="1"/>
        <v>12602.4</v>
      </c>
      <c r="I116" s="27">
        <v>712</v>
      </c>
    </row>
    <row r="117" spans="2:9" ht="15.75" x14ac:dyDescent="0.25">
      <c r="B117" s="23">
        <v>45537</v>
      </c>
      <c r="C117" s="24">
        <v>45537</v>
      </c>
      <c r="D117" s="25" t="s">
        <v>185</v>
      </c>
      <c r="E117" s="25" t="s">
        <v>186</v>
      </c>
      <c r="F117" s="25" t="s">
        <v>77</v>
      </c>
      <c r="G117" s="26">
        <v>245</v>
      </c>
      <c r="H117" s="20">
        <f t="shared" si="1"/>
        <v>490</v>
      </c>
      <c r="I117" s="27">
        <v>2</v>
      </c>
    </row>
    <row r="118" spans="2:9" ht="15.75" x14ac:dyDescent="0.25">
      <c r="B118" s="23">
        <v>45537</v>
      </c>
      <c r="C118" s="24">
        <v>45537</v>
      </c>
      <c r="D118" s="25" t="s">
        <v>187</v>
      </c>
      <c r="E118" s="25" t="s">
        <v>188</v>
      </c>
      <c r="F118" s="25" t="s">
        <v>19</v>
      </c>
      <c r="G118" s="26">
        <v>90.86</v>
      </c>
      <c r="H118" s="20">
        <f t="shared" si="1"/>
        <v>12356.96</v>
      </c>
      <c r="I118" s="27">
        <v>136</v>
      </c>
    </row>
    <row r="119" spans="2:9" ht="15.75" x14ac:dyDescent="0.25">
      <c r="B119" s="23">
        <v>45537</v>
      </c>
      <c r="C119" s="24">
        <v>45537</v>
      </c>
      <c r="D119" s="25" t="s">
        <v>189</v>
      </c>
      <c r="E119" s="25" t="s">
        <v>190</v>
      </c>
      <c r="F119" s="25" t="s">
        <v>13</v>
      </c>
      <c r="G119" s="26">
        <v>424.8</v>
      </c>
      <c r="H119" s="20">
        <f t="shared" si="1"/>
        <v>94730.400000000009</v>
      </c>
      <c r="I119" s="27">
        <v>223</v>
      </c>
    </row>
    <row r="120" spans="2:9" ht="15.75" x14ac:dyDescent="0.25">
      <c r="B120" s="23">
        <v>45537</v>
      </c>
      <c r="C120" s="24">
        <v>45537</v>
      </c>
      <c r="D120" s="25" t="s">
        <v>191</v>
      </c>
      <c r="E120" s="25" t="s">
        <v>192</v>
      </c>
      <c r="F120" s="25" t="s">
        <v>22</v>
      </c>
      <c r="G120" s="26">
        <v>300.75741666666664</v>
      </c>
      <c r="H120" s="20">
        <f t="shared" si="1"/>
        <v>98949.19008333332</v>
      </c>
      <c r="I120" s="27">
        <v>329</v>
      </c>
    </row>
    <row r="121" spans="2:9" ht="15.75" x14ac:dyDescent="0.25">
      <c r="B121" s="23">
        <v>45537</v>
      </c>
      <c r="C121" s="24">
        <v>45537</v>
      </c>
      <c r="D121" s="25" t="s">
        <v>193</v>
      </c>
      <c r="E121" s="25" t="s">
        <v>194</v>
      </c>
      <c r="F121" s="25" t="s">
        <v>22</v>
      </c>
      <c r="G121" s="26">
        <v>82.5</v>
      </c>
      <c r="H121" s="20">
        <f t="shared" si="1"/>
        <v>939097.5</v>
      </c>
      <c r="I121" s="27">
        <v>11383</v>
      </c>
    </row>
    <row r="122" spans="2:9" ht="15.75" x14ac:dyDescent="0.25">
      <c r="B122" s="23">
        <v>45537</v>
      </c>
      <c r="C122" s="24">
        <v>45537</v>
      </c>
      <c r="D122" s="25" t="s">
        <v>195</v>
      </c>
      <c r="E122" s="25" t="s">
        <v>196</v>
      </c>
      <c r="F122" s="25" t="s">
        <v>22</v>
      </c>
      <c r="G122" s="26">
        <v>4.13</v>
      </c>
      <c r="H122" s="20">
        <f t="shared" si="1"/>
        <v>859.04</v>
      </c>
      <c r="I122" s="27">
        <v>208</v>
      </c>
    </row>
    <row r="123" spans="2:9" ht="15.75" x14ac:dyDescent="0.25">
      <c r="B123" s="23">
        <v>45537</v>
      </c>
      <c r="C123" s="24">
        <v>45537</v>
      </c>
      <c r="D123" s="25" t="s">
        <v>197</v>
      </c>
      <c r="E123" s="25" t="s">
        <v>198</v>
      </c>
      <c r="F123" s="25" t="s">
        <v>22</v>
      </c>
      <c r="G123" s="26">
        <v>188.8</v>
      </c>
      <c r="H123" s="20">
        <f t="shared" si="1"/>
        <v>3587.2000000000003</v>
      </c>
      <c r="I123" s="27">
        <v>19</v>
      </c>
    </row>
    <row r="124" spans="2:9" ht="15.75" x14ac:dyDescent="0.25">
      <c r="B124" s="23">
        <v>45537</v>
      </c>
      <c r="C124" s="24">
        <v>45537</v>
      </c>
      <c r="D124" s="25" t="s">
        <v>199</v>
      </c>
      <c r="E124" s="25" t="s">
        <v>200</v>
      </c>
      <c r="F124" s="25" t="s">
        <v>201</v>
      </c>
      <c r="G124" s="26">
        <v>83.14</v>
      </c>
      <c r="H124" s="20">
        <f t="shared" si="1"/>
        <v>128035.6</v>
      </c>
      <c r="I124" s="27">
        <v>1540</v>
      </c>
    </row>
    <row r="125" spans="2:9" ht="16.5" thickBot="1" x14ac:dyDescent="0.3">
      <c r="B125" s="28">
        <v>45537</v>
      </c>
      <c r="C125" s="29">
        <v>45537</v>
      </c>
      <c r="D125" s="30" t="s">
        <v>199</v>
      </c>
      <c r="E125" s="30" t="s">
        <v>200</v>
      </c>
      <c r="F125" s="30" t="s">
        <v>22</v>
      </c>
      <c r="G125" s="31">
        <v>6.9283333333333337</v>
      </c>
      <c r="H125" s="32">
        <f t="shared" si="1"/>
        <v>13080.693333333335</v>
      </c>
      <c r="I125" s="33">
        <v>1888</v>
      </c>
    </row>
    <row r="126" spans="2:9" x14ac:dyDescent="0.25">
      <c r="H126" s="6"/>
    </row>
    <row r="127" spans="2:9" x14ac:dyDescent="0.25">
      <c r="H127" s="6"/>
    </row>
    <row r="128" spans="2:9" x14ac:dyDescent="0.25">
      <c r="H128" s="6"/>
    </row>
    <row r="129" spans="2:9" x14ac:dyDescent="0.25">
      <c r="H129" s="6"/>
    </row>
    <row r="130" spans="2:9" x14ac:dyDescent="0.25">
      <c r="H130" s="6"/>
    </row>
    <row r="131" spans="2:9" x14ac:dyDescent="0.25">
      <c r="H131" s="6"/>
    </row>
    <row r="132" spans="2:9" x14ac:dyDescent="0.25">
      <c r="H132" s="6"/>
    </row>
    <row r="133" spans="2:9" x14ac:dyDescent="0.25">
      <c r="H133" s="6"/>
    </row>
    <row r="134" spans="2:9" x14ac:dyDescent="0.25">
      <c r="H134" s="6"/>
    </row>
    <row r="135" spans="2:9" x14ac:dyDescent="0.25">
      <c r="H135" s="6"/>
    </row>
    <row r="136" spans="2:9" x14ac:dyDescent="0.25">
      <c r="H136" s="6"/>
    </row>
    <row r="137" spans="2:9" x14ac:dyDescent="0.25">
      <c r="B137" s="34"/>
      <c r="C137" s="34"/>
      <c r="G137" s="6"/>
      <c r="H137" s="6"/>
      <c r="I137" s="35"/>
    </row>
    <row r="138" spans="2:9" x14ac:dyDescent="0.25">
      <c r="B138" s="34"/>
      <c r="C138" s="34"/>
      <c r="G138" s="6"/>
      <c r="H138" s="6"/>
      <c r="I138" s="35"/>
    </row>
    <row r="139" spans="2:9" x14ac:dyDescent="0.25">
      <c r="B139" s="34"/>
      <c r="C139" s="34"/>
      <c r="G139" s="6"/>
      <c r="H139" s="6"/>
      <c r="I139" s="35"/>
    </row>
    <row r="140" spans="2:9" x14ac:dyDescent="0.25">
      <c r="B140" s="40" t="s">
        <v>202</v>
      </c>
      <c r="C140" s="40"/>
      <c r="D140" s="40"/>
      <c r="E140" s="40"/>
      <c r="F140" s="40"/>
      <c r="G140" s="40"/>
      <c r="H140" s="40"/>
      <c r="I140" s="40"/>
    </row>
    <row r="141" spans="2:9" x14ac:dyDescent="0.25">
      <c r="B141" s="41" t="s">
        <v>203</v>
      </c>
      <c r="C141" s="41"/>
      <c r="D141" s="41"/>
      <c r="E141" s="41"/>
      <c r="F141" s="41"/>
      <c r="G141" s="41"/>
      <c r="H141" s="41"/>
      <c r="I141" s="41"/>
    </row>
    <row r="142" spans="2:9" x14ac:dyDescent="0.25">
      <c r="B142" s="34"/>
      <c r="C142" s="34"/>
      <c r="G142" s="6"/>
      <c r="H142" s="6"/>
      <c r="I142" s="35"/>
    </row>
    <row r="143" spans="2:9" x14ac:dyDescent="0.25">
      <c r="B143" s="34"/>
      <c r="C143" s="34"/>
      <c r="G143" s="6"/>
      <c r="H143" s="6"/>
      <c r="I143" s="35"/>
    </row>
    <row r="144" spans="2:9" x14ac:dyDescent="0.25">
      <c r="B144" s="34"/>
      <c r="C144" s="34"/>
      <c r="G144" s="6"/>
      <c r="H144" s="6"/>
      <c r="I144" s="35"/>
    </row>
    <row r="145" spans="2:9" x14ac:dyDescent="0.25">
      <c r="B145" s="34"/>
      <c r="C145" s="34"/>
      <c r="G145" s="6"/>
      <c r="H145" s="6"/>
      <c r="I145" s="35"/>
    </row>
    <row r="146" spans="2:9" x14ac:dyDescent="0.25">
      <c r="B146" s="34"/>
      <c r="C146" s="34"/>
      <c r="G146" s="6"/>
      <c r="H146" s="6"/>
      <c r="I146" s="35"/>
    </row>
    <row r="147" spans="2:9" x14ac:dyDescent="0.25">
      <c r="B147" s="34"/>
      <c r="C147" s="34"/>
      <c r="G147" s="6"/>
      <c r="H147" s="6"/>
      <c r="I147" s="35"/>
    </row>
    <row r="148" spans="2:9" x14ac:dyDescent="0.25">
      <c r="B148" s="34"/>
      <c r="C148" s="34"/>
      <c r="G148" s="6"/>
      <c r="H148" s="6"/>
      <c r="I148" s="35"/>
    </row>
    <row r="149" spans="2:9" x14ac:dyDescent="0.25">
      <c r="B149" s="34"/>
      <c r="C149" s="34"/>
      <c r="G149" s="6"/>
      <c r="H149" s="6"/>
      <c r="I149" s="35"/>
    </row>
    <row r="150" spans="2:9" x14ac:dyDescent="0.25">
      <c r="B150" s="34"/>
      <c r="C150" s="34"/>
      <c r="G150" s="6"/>
      <c r="H150" s="6"/>
      <c r="I150" s="35"/>
    </row>
    <row r="151" spans="2:9" x14ac:dyDescent="0.25">
      <c r="H151" s="6"/>
    </row>
    <row r="152" spans="2:9" x14ac:dyDescent="0.25">
      <c r="H152" s="6"/>
    </row>
    <row r="153" spans="2:9" x14ac:dyDescent="0.25">
      <c r="H153" s="6"/>
    </row>
    <row r="154" spans="2:9" x14ac:dyDescent="0.25">
      <c r="H154" s="6"/>
    </row>
    <row r="155" spans="2:9" x14ac:dyDescent="0.25">
      <c r="H155" s="6"/>
    </row>
    <row r="156" spans="2:9" x14ac:dyDescent="0.25">
      <c r="H156" s="6"/>
    </row>
    <row r="157" spans="2:9" x14ac:dyDescent="0.25">
      <c r="H157" s="6"/>
    </row>
    <row r="158" spans="2:9" x14ac:dyDescent="0.25">
      <c r="H158" s="6"/>
    </row>
    <row r="159" spans="2:9" x14ac:dyDescent="0.25">
      <c r="H159" s="6"/>
    </row>
    <row r="160" spans="2:9" x14ac:dyDescent="0.25">
      <c r="H160" s="6"/>
    </row>
    <row r="161" spans="8:8" x14ac:dyDescent="0.25">
      <c r="H161" s="6"/>
    </row>
    <row r="162" spans="8:8" x14ac:dyDescent="0.25">
      <c r="H162" s="6"/>
    </row>
    <row r="163" spans="8:8" x14ac:dyDescent="0.25">
      <c r="H163" s="6"/>
    </row>
    <row r="164" spans="8:8" x14ac:dyDescent="0.25">
      <c r="H164" s="6"/>
    </row>
    <row r="165" spans="8:8" x14ac:dyDescent="0.25">
      <c r="H165" s="6"/>
    </row>
    <row r="166" spans="8:8" x14ac:dyDescent="0.25">
      <c r="H166" s="6"/>
    </row>
    <row r="167" spans="8:8" x14ac:dyDescent="0.25">
      <c r="H167" s="6"/>
    </row>
    <row r="168" spans="8:8" x14ac:dyDescent="0.25">
      <c r="H168" s="6"/>
    </row>
    <row r="169" spans="8:8" x14ac:dyDescent="0.25">
      <c r="H169" s="6"/>
    </row>
    <row r="170" spans="8:8" x14ac:dyDescent="0.25">
      <c r="H170" s="6"/>
    </row>
    <row r="171" spans="8:8" x14ac:dyDescent="0.25">
      <c r="H171" s="6"/>
    </row>
    <row r="172" spans="8:8" x14ac:dyDescent="0.25">
      <c r="H172" s="6"/>
    </row>
    <row r="173" spans="8:8" x14ac:dyDescent="0.25">
      <c r="H173" s="6"/>
    </row>
    <row r="174" spans="8:8" x14ac:dyDescent="0.25">
      <c r="H174" s="6"/>
    </row>
    <row r="175" spans="8:8" x14ac:dyDescent="0.25">
      <c r="H175" s="6"/>
    </row>
  </sheetData>
  <mergeCells count="6">
    <mergeCell ref="B141:I141"/>
    <mergeCell ref="B5:G5"/>
    <mergeCell ref="B7:I7"/>
    <mergeCell ref="B8:I8"/>
    <mergeCell ref="B9:I9"/>
    <mergeCell ref="B140:I1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2025-03-10T15:52:16Z</dcterms:created>
  <dcterms:modified xsi:type="dcterms:W3CDTF">2025-03-10T16:05:38Z</dcterms:modified>
</cp:coreProperties>
</file>