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ES CONTABILIDAD\GESTION 2020 2024\INFORMACIONES 2023\INFORMACION PARA EL PORTAL\"/>
    </mc:Choice>
  </mc:AlternateContent>
  <bookViews>
    <workbookView xWindow="0" yWindow="0" windowWidth="20490" windowHeight="68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<sst xmlns="http://schemas.openxmlformats.org/spreadsheetml/2006/main" count="85" uniqueCount="76">
  <si>
    <t>COMEDORES ECONOMICOS DEL ESTADO</t>
  </si>
  <si>
    <t xml:space="preserve">INVENTARIO DE PROVISIONES </t>
  </si>
  <si>
    <t xml:space="preserve">PRIMER TRIMESTRE </t>
  </si>
  <si>
    <t>FECHA ADQUISICION</t>
  </si>
  <si>
    <t>FECHA REGISTRO</t>
  </si>
  <si>
    <t>CODIGO INSTITUCIONAL</t>
  </si>
  <si>
    <t>DESCRIPCION DEL ACTIVO</t>
  </si>
  <si>
    <t>UNIDAD DE MEDIDA</t>
  </si>
  <si>
    <t>VALOR UNITARIO RD$</t>
  </si>
  <si>
    <t>VALOR EN RD$</t>
  </si>
  <si>
    <t>EXISTENCIA</t>
  </si>
  <si>
    <t>C24</t>
  </si>
  <si>
    <t>HABICHUELA ROJA</t>
  </si>
  <si>
    <t>SACO 100/1</t>
  </si>
  <si>
    <t>C18</t>
  </si>
  <si>
    <t>Fideo 10/1</t>
  </si>
  <si>
    <t>PAQUETES</t>
  </si>
  <si>
    <t>C22</t>
  </si>
  <si>
    <t>HABICHUELA GIRA</t>
  </si>
  <si>
    <t>C12</t>
  </si>
  <si>
    <t>CALDO DE POLLO</t>
  </si>
  <si>
    <t>CAJA 3/1</t>
  </si>
  <si>
    <t>C222</t>
  </si>
  <si>
    <t xml:space="preserve">BACALAO </t>
  </si>
  <si>
    <t>CAJA 55</t>
  </si>
  <si>
    <t>C01</t>
  </si>
  <si>
    <t>ACEITE</t>
  </si>
  <si>
    <t>LATA 30/1.</t>
  </si>
  <si>
    <t>C02</t>
  </si>
  <si>
    <t>CAJA 24/1</t>
  </si>
  <si>
    <t>C04</t>
  </si>
  <si>
    <t xml:space="preserve">AJO EN PASTA </t>
  </si>
  <si>
    <t>CAJA 4/1</t>
  </si>
  <si>
    <t>C06</t>
  </si>
  <si>
    <t>ARENQUE</t>
  </si>
  <si>
    <t>CAJA 18/1</t>
  </si>
  <si>
    <t>C09</t>
  </si>
  <si>
    <t>AVENA EN HOJUELAS</t>
  </si>
  <si>
    <t>FARDO 40/1</t>
  </si>
  <si>
    <t>C10</t>
  </si>
  <si>
    <t xml:space="preserve">AZUCAR CREMA </t>
  </si>
  <si>
    <t>SACO 125/1</t>
  </si>
  <si>
    <t>C67</t>
  </si>
  <si>
    <t xml:space="preserve">COCOA </t>
  </si>
  <si>
    <t>CAJA 25/1</t>
  </si>
  <si>
    <t>C68</t>
  </si>
  <si>
    <t>CAJA 60/1</t>
  </si>
  <si>
    <t>C25</t>
  </si>
  <si>
    <t>HARINA DE MAIZ</t>
  </si>
  <si>
    <t>FARDO 50/1</t>
  </si>
  <si>
    <t>C28</t>
  </si>
  <si>
    <t>‌Leche en polvo</t>
  </si>
  <si>
    <t>FUNDA 6/1</t>
  </si>
  <si>
    <t>C29</t>
  </si>
  <si>
    <t>SACOS 55 LB</t>
  </si>
  <si>
    <t>C351</t>
  </si>
  <si>
    <t>PASTA DE TOMATE</t>
  </si>
  <si>
    <t>CAJA 6/1</t>
  </si>
  <si>
    <t>C284</t>
  </si>
  <si>
    <t>SAL MOLIDA 100/1</t>
  </si>
  <si>
    <t>C41</t>
  </si>
  <si>
    <t>SALSA CHINA</t>
  </si>
  <si>
    <t>C43</t>
  </si>
  <si>
    <t>SARDINA</t>
  </si>
  <si>
    <t>C17</t>
  </si>
  <si>
    <t>SPAGUETTIS</t>
  </si>
  <si>
    <t>FARDO 10/1</t>
  </si>
  <si>
    <t>C47</t>
  </si>
  <si>
    <t>TRIGO 50/1</t>
  </si>
  <si>
    <t>SACO 50/1</t>
  </si>
  <si>
    <t>C50</t>
  </si>
  <si>
    <t>VINAGRE</t>
  </si>
  <si>
    <t>C07</t>
  </si>
  <si>
    <t>ARROZ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</si>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</sst>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0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2"/>
      <name val="Calibri"/>
      <family val="2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/>
    <xf numFmtId="14" fontId="4" fillId="0" borderId="5" xfId="0" applyNumberFormat="1" applyFont="1" applyFill="1" applyBorder="1"/>
    <xf numFmtId="0" fontId="4" fillId="0" borderId="5" xfId="0" applyNumberFormat="1" applyFont="1" applyFill="1" applyBorder="1"/>
    <xf numFmtId="4" fontId="0" fillId="0" borderId="5" xfId="0" applyNumberFormat="1" applyFill="1" applyBorder="1"/>
    <xf numFmtId="3" fontId="0" fillId="0" borderId="6" xfId="0" applyNumberFormat="1" applyFill="1" applyBorder="1"/>
    <xf numFmtId="14" fontId="4" fillId="0" borderId="7" xfId="0" applyNumberFormat="1" applyFont="1" applyFill="1" applyBorder="1"/>
    <xf numFmtId="14" fontId="4" fillId="0" borderId="8" xfId="0" applyNumberFormat="1" applyFont="1" applyFill="1" applyBorder="1"/>
    <xf numFmtId="0" fontId="4" fillId="0" borderId="8" xfId="0" applyNumberFormat="1" applyFont="1" applyFill="1" applyBorder="1"/>
    <xf numFmtId="4" fontId="0" fillId="0" borderId="8" xfId="0" applyNumberFormat="1" applyFill="1" applyBorder="1"/>
    <xf numFmtId="3" fontId="0" fillId="0" borderId="9" xfId="0" applyNumberFormat="1" applyFill="1" applyBorder="1"/>
    <xf numFmtId="14" fontId="4" fillId="0" borderId="10" xfId="0" applyNumberFormat="1" applyFont="1" applyFill="1" applyBorder="1"/>
    <xf numFmtId="14" fontId="4" fillId="0" borderId="11" xfId="0" applyNumberFormat="1" applyFont="1" applyFill="1" applyBorder="1"/>
    <xf numFmtId="0" fontId="4" fillId="0" borderId="11" xfId="0" applyNumberFormat="1" applyFont="1" applyFill="1" applyBorder="1"/>
    <xf numFmtId="4" fontId="0" fillId="0" borderId="11" xfId="0" applyNumberFormat="1" applyFill="1" applyBorder="1"/>
    <xf numFmtId="3" fontId="0" fillId="0" borderId="12" xfId="0" applyNumberFormat="1" applyFill="1" applyBorder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53</xdr:row>
      <xdr:rowOff>76200</xdr:rowOff>
    </xdr:from>
    <xdr:to>
      <xdr:col>10</xdr:col>
      <xdr:colOff>733425</xdr:colOff>
      <xdr:row>59</xdr:row>
      <xdr:rowOff>38100</xdr:rowOff>
    </xdr:to>
    <xdr:pic>
      <xdr:nvPicPr>
        <xdr:cNvPr id="2" name="1 Imagen" descr="13.png">
          <a:extLst>
            <a:ext uri="{FF2B5EF4-FFF2-40B4-BE49-F238E27FC236}">
              <a16:creationId xmlns:a16="http://schemas.microsoft.com/office/drawing/2014/main" xmlns="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6" y="10687050"/>
          <a:ext cx="7543799" cy="110490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85726</xdr:colOff>
      <xdr:row>0</xdr:row>
      <xdr:rowOff>180975</xdr:rowOff>
    </xdr:from>
    <xdr:to>
      <xdr:col>5</xdr:col>
      <xdr:colOff>57150</xdr:colOff>
      <xdr:row>5</xdr:row>
      <xdr:rowOff>159568</xdr:rowOff>
    </xdr:to>
    <xdr:pic>
      <xdr:nvPicPr>
        <xdr:cNvPr id="3" name="Imagen 2" descr="Gobierno de la republica dominicana Logo Vector (.AI) Free Download">
          <a:extLst>
            <a:ext uri="{FF2B5EF4-FFF2-40B4-BE49-F238E27FC236}">
              <a16:creationId xmlns="" xmlns:a16="http://schemas.microsoft.com/office/drawing/2014/main" id="{30FBB5E3-1B72-4CED-BDF7-A58C93FF8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6" y="180975"/>
          <a:ext cx="1362074" cy="931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tabSelected="1" workbookViewId="0">
      <selection activeCell="B8" sqref="B8:I8"/>
    </sheetView>
  </sheetViews>
  <sheetFormatPr baseColWidth="10" defaultRowHeight="15" x14ac:dyDescent="0.25"/>
  <cols>
    <col min="1" max="1" width="2.85546875" customWidth="1"/>
    <col min="2" max="2" width="17" bestFit="1" customWidth="1"/>
    <col min="3" max="3" width="13.85546875" bestFit="1" customWidth="1"/>
    <col min="4" max="4" width="14.28515625" customWidth="1"/>
    <col min="5" max="5" width="20.85546875" customWidth="1"/>
    <col min="6" max="6" width="13.28515625" customWidth="1"/>
    <col min="7" max="7" width="11" style="4" customWidth="1"/>
    <col min="8" max="8" width="13.28515625" style="4" customWidth="1"/>
    <col min="9" max="9" width="11" style="5" customWidth="1"/>
    <col min="10" max="10" width="2.85546875" customWidth="1"/>
  </cols>
  <sheetData>
    <row r="1" spans="2:9" x14ac:dyDescent="0.25">
      <c r="G1"/>
      <c r="H1"/>
      <c r="I1"/>
    </row>
    <row r="2" spans="2:9" x14ac:dyDescent="0.25">
      <c r="G2"/>
      <c r="H2"/>
      <c r="I2"/>
    </row>
    <row r="3" spans="2:9" x14ac:dyDescent="0.25">
      <c r="G3"/>
      <c r="H3"/>
      <c r="I3"/>
    </row>
    <row r="4" spans="2:9" x14ac:dyDescent="0.25">
      <c r="G4"/>
      <c r="H4"/>
      <c r="I4"/>
    </row>
    <row r="5" spans="2:9" x14ac:dyDescent="0.25">
      <c r="G5"/>
      <c r="H5"/>
      <c r="I5"/>
    </row>
    <row r="6" spans="2:9" x14ac:dyDescent="0.25">
      <c r="G6"/>
      <c r="H6"/>
      <c r="I6"/>
    </row>
    <row r="7" spans="2:9" ht="18.75" x14ac:dyDescent="0.25">
      <c r="B7" s="1" t="s">
        <v>0</v>
      </c>
      <c r="C7" s="1"/>
      <c r="D7" s="1"/>
      <c r="E7" s="1"/>
      <c r="F7" s="1"/>
      <c r="G7" s="1"/>
      <c r="H7" s="1"/>
      <c r="I7" s="1"/>
    </row>
    <row r="8" spans="2:9" x14ac:dyDescent="0.25">
      <c r="B8" s="2" t="s">
        <v>1</v>
      </c>
      <c r="C8" s="2"/>
      <c r="D8" s="2"/>
      <c r="E8" s="2"/>
      <c r="F8" s="2"/>
      <c r="G8" s="2"/>
      <c r="H8" s="2"/>
      <c r="I8" s="2"/>
    </row>
    <row r="9" spans="2:9" x14ac:dyDescent="0.25">
      <c r="B9" s="3" t="s">
        <v>2</v>
      </c>
      <c r="C9" s="3"/>
      <c r="D9" s="3"/>
      <c r="E9" s="3"/>
      <c r="F9" s="3"/>
      <c r="G9" s="3"/>
      <c r="H9" s="3"/>
      <c r="I9" s="3"/>
    </row>
    <row r="10" spans="2:9" ht="15.75" thickBot="1" x14ac:dyDescent="0.3"/>
    <row r="11" spans="2:9" ht="32.25" thickBot="1" x14ac:dyDescent="0.3">
      <c r="B11" s="6" t="s">
        <v>3</v>
      </c>
      <c r="C11" s="7" t="s">
        <v>4</v>
      </c>
      <c r="D11" s="8" t="s">
        <v>5</v>
      </c>
      <c r="E11" s="9" t="s">
        <v>6</v>
      </c>
      <c r="F11" s="9" t="s">
        <v>7</v>
      </c>
      <c r="G11" s="10" t="s">
        <v>8</v>
      </c>
      <c r="H11" s="10" t="s">
        <v>9</v>
      </c>
      <c r="I11" s="11" t="s">
        <v>10</v>
      </c>
    </row>
    <row r="12" spans="2:9" ht="15.75" x14ac:dyDescent="0.25">
      <c r="B12" s="12">
        <v>45009</v>
      </c>
      <c r="C12" s="13">
        <v>45009</v>
      </c>
      <c r="D12" s="14" t="s">
        <v>11</v>
      </c>
      <c r="E12" s="14" t="s">
        <v>12</v>
      </c>
      <c r="F12" s="14" t="s">
        <v>13</v>
      </c>
      <c r="G12" s="15">
        <v>4480</v>
      </c>
      <c r="H12" s="15">
        <f t="shared" ref="H12:H35" si="0">+I12*G12</f>
        <v>2495360</v>
      </c>
      <c r="I12" s="16">
        <v>557</v>
      </c>
    </row>
    <row r="13" spans="2:9" ht="15.75" x14ac:dyDescent="0.25">
      <c r="B13" s="17">
        <v>45000</v>
      </c>
      <c r="C13" s="18">
        <v>45000</v>
      </c>
      <c r="D13" s="19" t="s">
        <v>14</v>
      </c>
      <c r="E13" s="19" t="s">
        <v>15</v>
      </c>
      <c r="F13" s="19" t="s">
        <v>16</v>
      </c>
      <c r="G13" s="20">
        <v>279</v>
      </c>
      <c r="H13" s="20">
        <f t="shared" si="0"/>
        <v>212877</v>
      </c>
      <c r="I13" s="21">
        <v>763</v>
      </c>
    </row>
    <row r="14" spans="2:9" ht="15.75" x14ac:dyDescent="0.25">
      <c r="B14" s="17">
        <v>45000</v>
      </c>
      <c r="C14" s="18">
        <v>45000</v>
      </c>
      <c r="D14" s="19" t="s">
        <v>17</v>
      </c>
      <c r="E14" s="19" t="s">
        <v>18</v>
      </c>
      <c r="F14" s="19" t="s">
        <v>13</v>
      </c>
      <c r="G14" s="20">
        <v>4025</v>
      </c>
      <c r="H14" s="20">
        <f t="shared" si="0"/>
        <v>1481200</v>
      </c>
      <c r="I14" s="21">
        <v>368</v>
      </c>
    </row>
    <row r="15" spans="2:9" ht="15.75" x14ac:dyDescent="0.25">
      <c r="B15" s="17">
        <v>44998</v>
      </c>
      <c r="C15" s="18">
        <v>44998</v>
      </c>
      <c r="D15" s="19" t="s">
        <v>19</v>
      </c>
      <c r="E15" s="19" t="s">
        <v>20</v>
      </c>
      <c r="F15" s="19" t="s">
        <v>21</v>
      </c>
      <c r="G15" s="20">
        <v>2035.5</v>
      </c>
      <c r="H15" s="20">
        <f t="shared" si="0"/>
        <v>1365820.5</v>
      </c>
      <c r="I15" s="21">
        <v>671</v>
      </c>
    </row>
    <row r="16" spans="2:9" ht="15.75" x14ac:dyDescent="0.25">
      <c r="B16" s="17">
        <v>44991</v>
      </c>
      <c r="C16" s="18">
        <v>44991</v>
      </c>
      <c r="D16" s="19" t="s">
        <v>22</v>
      </c>
      <c r="E16" s="19" t="s">
        <v>23</v>
      </c>
      <c r="F16" s="19" t="s">
        <v>24</v>
      </c>
      <c r="G16" s="20">
        <v>7290</v>
      </c>
      <c r="H16" s="20">
        <f t="shared" si="0"/>
        <v>3083670</v>
      </c>
      <c r="I16" s="21">
        <v>423</v>
      </c>
    </row>
    <row r="17" spans="2:9" ht="15.75" x14ac:dyDescent="0.25">
      <c r="B17" s="17">
        <v>44988</v>
      </c>
      <c r="C17" s="18">
        <v>44988</v>
      </c>
      <c r="D17" s="19" t="s">
        <v>25</v>
      </c>
      <c r="E17" s="19" t="s">
        <v>26</v>
      </c>
      <c r="F17" s="19" t="s">
        <v>27</v>
      </c>
      <c r="G17" s="20">
        <v>2300.0016000000001</v>
      </c>
      <c r="H17" s="20">
        <f t="shared" si="0"/>
        <v>20090513.976</v>
      </c>
      <c r="I17" s="21">
        <v>8735</v>
      </c>
    </row>
    <row r="18" spans="2:9" ht="15.75" x14ac:dyDescent="0.25">
      <c r="B18" s="17">
        <v>44988</v>
      </c>
      <c r="C18" s="18">
        <v>44988</v>
      </c>
      <c r="D18" s="19" t="s">
        <v>28</v>
      </c>
      <c r="E18" s="19" t="s">
        <v>26</v>
      </c>
      <c r="F18" s="19" t="s">
        <v>29</v>
      </c>
      <c r="G18" s="20">
        <v>1995.2</v>
      </c>
      <c r="H18" s="20">
        <f t="shared" si="0"/>
        <v>1955296</v>
      </c>
      <c r="I18" s="21">
        <v>980</v>
      </c>
    </row>
    <row r="19" spans="2:9" ht="15.75" x14ac:dyDescent="0.25">
      <c r="B19" s="17">
        <v>44988</v>
      </c>
      <c r="C19" s="18">
        <v>44988</v>
      </c>
      <c r="D19" s="19" t="s">
        <v>30</v>
      </c>
      <c r="E19" s="19" t="s">
        <v>31</v>
      </c>
      <c r="F19" s="19" t="s">
        <v>32</v>
      </c>
      <c r="G19" s="20">
        <v>1675.6</v>
      </c>
      <c r="H19" s="20">
        <f t="shared" si="0"/>
        <v>1392423.5999999999</v>
      </c>
      <c r="I19" s="21">
        <v>831</v>
      </c>
    </row>
    <row r="20" spans="2:9" ht="15.75" x14ac:dyDescent="0.25">
      <c r="B20" s="17">
        <v>44988</v>
      </c>
      <c r="C20" s="18">
        <v>44988</v>
      </c>
      <c r="D20" s="19" t="s">
        <v>33</v>
      </c>
      <c r="E20" s="19" t="s">
        <v>34</v>
      </c>
      <c r="F20" s="19" t="s">
        <v>35</v>
      </c>
      <c r="G20" s="20">
        <v>3250</v>
      </c>
      <c r="H20" s="20">
        <f t="shared" si="0"/>
        <v>16906500</v>
      </c>
      <c r="I20" s="21">
        <v>5202</v>
      </c>
    </row>
    <row r="21" spans="2:9" ht="15.75" x14ac:dyDescent="0.25">
      <c r="B21" s="17">
        <v>44988</v>
      </c>
      <c r="C21" s="18">
        <v>44988</v>
      </c>
      <c r="D21" s="19" t="s">
        <v>36</v>
      </c>
      <c r="E21" s="19" t="s">
        <v>37</v>
      </c>
      <c r="F21" s="19" t="s">
        <v>38</v>
      </c>
      <c r="G21" s="20">
        <v>1224</v>
      </c>
      <c r="H21" s="20">
        <f t="shared" si="0"/>
        <v>384336</v>
      </c>
      <c r="I21" s="21">
        <v>314</v>
      </c>
    </row>
    <row r="22" spans="2:9" ht="15.75" x14ac:dyDescent="0.25">
      <c r="B22" s="17">
        <v>44988</v>
      </c>
      <c r="C22" s="18">
        <v>44988</v>
      </c>
      <c r="D22" s="19" t="s">
        <v>39</v>
      </c>
      <c r="E22" s="19" t="s">
        <v>40</v>
      </c>
      <c r="F22" s="19" t="s">
        <v>41</v>
      </c>
      <c r="G22" s="20">
        <v>2697</v>
      </c>
      <c r="H22" s="20">
        <f t="shared" si="0"/>
        <v>2740152</v>
      </c>
      <c r="I22" s="21">
        <v>1016</v>
      </c>
    </row>
    <row r="23" spans="2:9" ht="15.75" x14ac:dyDescent="0.25">
      <c r="B23" s="17">
        <v>44988</v>
      </c>
      <c r="C23" s="18">
        <v>44988</v>
      </c>
      <c r="D23" s="19" t="s">
        <v>42</v>
      </c>
      <c r="E23" s="19" t="s">
        <v>43</v>
      </c>
      <c r="F23" s="19" t="s">
        <v>44</v>
      </c>
      <c r="G23" s="20">
        <v>2062.48</v>
      </c>
      <c r="H23" s="20">
        <f t="shared" si="0"/>
        <v>2833847.52</v>
      </c>
      <c r="I23" s="21">
        <v>1374</v>
      </c>
    </row>
    <row r="24" spans="2:9" ht="15.75" x14ac:dyDescent="0.25">
      <c r="B24" s="17">
        <v>44988</v>
      </c>
      <c r="C24" s="18">
        <v>44988</v>
      </c>
      <c r="D24" s="19" t="s">
        <v>45</v>
      </c>
      <c r="E24" s="19" t="s">
        <v>43</v>
      </c>
      <c r="F24" s="19" t="s">
        <v>46</v>
      </c>
      <c r="G24" s="20">
        <v>2604.1999999999998</v>
      </c>
      <c r="H24" s="20">
        <f t="shared" si="0"/>
        <v>1036471.6</v>
      </c>
      <c r="I24" s="21">
        <v>398</v>
      </c>
    </row>
    <row r="25" spans="2:9" ht="15.75" x14ac:dyDescent="0.25">
      <c r="B25" s="17">
        <v>44988</v>
      </c>
      <c r="C25" s="18">
        <v>44988</v>
      </c>
      <c r="D25" s="19" t="s">
        <v>47</v>
      </c>
      <c r="E25" s="19" t="s">
        <v>48</v>
      </c>
      <c r="F25" s="19" t="s">
        <v>49</v>
      </c>
      <c r="G25" s="20">
        <v>856</v>
      </c>
      <c r="H25" s="20">
        <f t="shared" si="0"/>
        <v>700208</v>
      </c>
      <c r="I25" s="21">
        <v>818</v>
      </c>
    </row>
    <row r="26" spans="2:9" ht="15.75" x14ac:dyDescent="0.25">
      <c r="B26" s="17">
        <v>44988</v>
      </c>
      <c r="C26" s="18">
        <v>44988</v>
      </c>
      <c r="D26" s="19" t="s">
        <v>50</v>
      </c>
      <c r="E26" s="19" t="s">
        <v>51</v>
      </c>
      <c r="F26" s="19" t="s">
        <v>52</v>
      </c>
      <c r="G26" s="20">
        <v>4170</v>
      </c>
      <c r="H26" s="20">
        <f t="shared" si="0"/>
        <v>4491090</v>
      </c>
      <c r="I26" s="21">
        <v>1077</v>
      </c>
    </row>
    <row r="27" spans="2:9" ht="15.75" x14ac:dyDescent="0.25">
      <c r="B27" s="17">
        <v>44988</v>
      </c>
      <c r="C27" s="18">
        <v>44988</v>
      </c>
      <c r="D27" s="19" t="s">
        <v>53</v>
      </c>
      <c r="E27" s="19" t="s">
        <v>51</v>
      </c>
      <c r="F27" s="19" t="s">
        <v>54</v>
      </c>
      <c r="G27" s="20">
        <v>9380.2975999999999</v>
      </c>
      <c r="H27" s="20">
        <f t="shared" si="0"/>
        <v>3161160.2911999999</v>
      </c>
      <c r="I27" s="21">
        <v>337</v>
      </c>
    </row>
    <row r="28" spans="2:9" ht="15.75" x14ac:dyDescent="0.25">
      <c r="B28" s="17">
        <v>44988</v>
      </c>
      <c r="C28" s="18">
        <v>44988</v>
      </c>
      <c r="D28" s="19" t="s">
        <v>55</v>
      </c>
      <c r="E28" s="19" t="s">
        <v>56</v>
      </c>
      <c r="F28" s="19" t="s">
        <v>57</v>
      </c>
      <c r="G28" s="20">
        <v>2427.2600000000002</v>
      </c>
      <c r="H28" s="20">
        <f t="shared" si="0"/>
        <v>11723665.800000001</v>
      </c>
      <c r="I28" s="21">
        <v>4830</v>
      </c>
    </row>
    <row r="29" spans="2:9" ht="15.75" x14ac:dyDescent="0.25">
      <c r="B29" s="17">
        <v>44988</v>
      </c>
      <c r="C29" s="18">
        <v>44988</v>
      </c>
      <c r="D29" s="19" t="s">
        <v>58</v>
      </c>
      <c r="E29" s="19" t="s">
        <v>59</v>
      </c>
      <c r="F29" s="19" t="s">
        <v>13</v>
      </c>
      <c r="G29" s="20">
        <v>495.12800000000004</v>
      </c>
      <c r="H29" s="20">
        <f t="shared" si="0"/>
        <v>116850.20800000001</v>
      </c>
      <c r="I29" s="21">
        <v>236</v>
      </c>
    </row>
    <row r="30" spans="2:9" ht="15.75" x14ac:dyDescent="0.25">
      <c r="B30" s="17">
        <v>44988</v>
      </c>
      <c r="C30" s="18">
        <v>44988</v>
      </c>
      <c r="D30" s="19" t="s">
        <v>60</v>
      </c>
      <c r="E30" s="19" t="s">
        <v>61</v>
      </c>
      <c r="F30" s="19" t="s">
        <v>32</v>
      </c>
      <c r="G30" s="20">
        <v>600.00639999999999</v>
      </c>
      <c r="H30" s="20">
        <f t="shared" si="0"/>
        <v>502205.35680000001</v>
      </c>
      <c r="I30" s="21">
        <v>837</v>
      </c>
    </row>
    <row r="31" spans="2:9" ht="15.75" x14ac:dyDescent="0.25">
      <c r="B31" s="17">
        <v>44988</v>
      </c>
      <c r="C31" s="18">
        <v>44988</v>
      </c>
      <c r="D31" s="19" t="s">
        <v>62</v>
      </c>
      <c r="E31" s="19" t="s">
        <v>63</v>
      </c>
      <c r="F31" s="19" t="s">
        <v>29</v>
      </c>
      <c r="G31" s="20">
        <v>1271</v>
      </c>
      <c r="H31" s="20">
        <f t="shared" si="0"/>
        <v>5999120</v>
      </c>
      <c r="I31" s="21">
        <v>4720</v>
      </c>
    </row>
    <row r="32" spans="2:9" ht="15.75" x14ac:dyDescent="0.25">
      <c r="B32" s="17">
        <v>44988</v>
      </c>
      <c r="C32" s="18">
        <v>44988</v>
      </c>
      <c r="D32" s="19" t="s">
        <v>64</v>
      </c>
      <c r="E32" s="19" t="s">
        <v>65</v>
      </c>
      <c r="F32" s="19" t="s">
        <v>66</v>
      </c>
      <c r="G32" s="20">
        <v>270</v>
      </c>
      <c r="H32" s="20">
        <f t="shared" si="0"/>
        <v>270</v>
      </c>
      <c r="I32" s="21">
        <v>1</v>
      </c>
    </row>
    <row r="33" spans="2:9" ht="15.75" x14ac:dyDescent="0.25">
      <c r="B33" s="17">
        <v>44988</v>
      </c>
      <c r="C33" s="18">
        <v>44988</v>
      </c>
      <c r="D33" s="19" t="s">
        <v>67</v>
      </c>
      <c r="E33" s="19" t="s">
        <v>68</v>
      </c>
      <c r="F33" s="19" t="s">
        <v>69</v>
      </c>
      <c r="G33" s="20">
        <v>1740</v>
      </c>
      <c r="H33" s="20">
        <f t="shared" si="0"/>
        <v>619440</v>
      </c>
      <c r="I33" s="21">
        <v>356</v>
      </c>
    </row>
    <row r="34" spans="2:9" ht="15.75" x14ac:dyDescent="0.25">
      <c r="B34" s="17">
        <v>44988</v>
      </c>
      <c r="C34" s="18">
        <v>44988</v>
      </c>
      <c r="D34" s="19" t="s">
        <v>70</v>
      </c>
      <c r="E34" s="19" t="s">
        <v>71</v>
      </c>
      <c r="F34" s="19" t="s">
        <v>32</v>
      </c>
      <c r="G34" s="20">
        <v>377.6</v>
      </c>
      <c r="H34" s="20">
        <f t="shared" si="0"/>
        <v>143865.60000000001</v>
      </c>
      <c r="I34" s="21">
        <v>381</v>
      </c>
    </row>
    <row r="35" spans="2:9" ht="16.5" thickBot="1" x14ac:dyDescent="0.3">
      <c r="B35" s="22">
        <v>44987</v>
      </c>
      <c r="C35" s="23">
        <v>44987</v>
      </c>
      <c r="D35" s="24" t="s">
        <v>72</v>
      </c>
      <c r="E35" s="24" t="s">
        <v>73</v>
      </c>
      <c r="F35" s="24" t="s">
        <v>41</v>
      </c>
      <c r="G35" s="25">
        <v>2823</v>
      </c>
      <c r="H35" s="25">
        <f t="shared" si="0"/>
        <v>1806720</v>
      </c>
      <c r="I35" s="26">
        <v>640</v>
      </c>
    </row>
    <row r="44" spans="2:9" x14ac:dyDescent="0.25">
      <c r="G44"/>
      <c r="H44"/>
      <c r="I44"/>
    </row>
    <row r="45" spans="2:9" x14ac:dyDescent="0.25">
      <c r="B45" s="27" t="s">
        <v>74</v>
      </c>
      <c r="C45" s="27"/>
      <c r="D45" s="27"/>
      <c r="E45" s="27"/>
      <c r="F45" s="27"/>
      <c r="G45" s="27"/>
      <c r="H45" s="27"/>
      <c r="I45" s="27"/>
    </row>
    <row r="46" spans="2:9" x14ac:dyDescent="0.25">
      <c r="B46" s="28" t="s">
        <v>75</v>
      </c>
      <c r="C46" s="28"/>
      <c r="D46" s="28"/>
      <c r="E46" s="28"/>
      <c r="F46" s="28"/>
      <c r="G46" s="28"/>
      <c r="H46" s="28"/>
      <c r="I46" s="28"/>
    </row>
    <row r="47" spans="2:9" x14ac:dyDescent="0.25">
      <c r="G47"/>
      <c r="H47"/>
      <c r="I47"/>
    </row>
    <row r="48" spans="2:9" x14ac:dyDescent="0.25">
      <c r="G48"/>
      <c r="H48"/>
      <c r="I48"/>
    </row>
    <row r="49" spans="7:9" x14ac:dyDescent="0.25">
      <c r="G49"/>
      <c r="H49"/>
      <c r="I49"/>
    </row>
  </sheetData>
  <mergeCells count="5">
    <mergeCell ref="B7:I7"/>
    <mergeCell ref="B8:I8"/>
    <mergeCell ref="B9:I9"/>
    <mergeCell ref="B45:I45"/>
    <mergeCell ref="B46:I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2023-04-13T13:54:41Z</dcterms:created>
  <dcterms:modified xsi:type="dcterms:W3CDTF">2023-04-13T13:55:16Z</dcterms:modified>
</cp:coreProperties>
</file>