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ALMACEN 2022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<sst xmlns="http://schemas.openxmlformats.org/spreadsheetml/2006/main" count="75" uniqueCount="64">
  <si>
    <t>COMEDORES ECONOMICOS DEL ESTADO DOMINICANO</t>
  </si>
  <si>
    <t xml:space="preserve">INVENTARIO DE PROVISIONES </t>
  </si>
  <si>
    <t>3ER TRIMESTRE 2022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</si>
  <si>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</si>
  <si>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</si>
  <si>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</si>
  <si>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</si>
  <si>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</si>
  <si>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</si>
  <si>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</si>
  <si>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</si>
  <si>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>C97</t>
  </si>
  <si>
    <t>MALAGUETA LIBRA</t>
  </si>
  <si>
    <t>LIBRAS</t>
  </si>
  <si>
    <t>V07</t>
  </si>
  <si>
    <t>BIJA</t>
  </si>
  <si>
    <t>V12</t>
  </si>
  <si>
    <t>ÑAME</t>
  </si>
  <si>
    <t>V30</t>
  </si>
  <si>
    <t>YAUTIA MORADA</t>
  </si>
  <si>
    <t>C42</t>
  </si>
  <si>
    <t>SALSA DE TOMATE</t>
  </si>
  <si>
    <t>CAJA 6/1</t>
  </si>
  <si>
    <t>V05</t>
  </si>
  <si>
    <t xml:space="preserve">BATATAS </t>
  </si>
  <si>
    <t>C38</t>
  </si>
  <si>
    <t>CARNE DE RES</t>
  </si>
  <si>
    <t>C45</t>
  </si>
  <si>
    <t>SAZON LIQUIDO</t>
  </si>
  <si>
    <t>CAJA 4/1</t>
  </si>
  <si>
    <t>C34</t>
  </si>
  <si>
    <t>PAN SOBAO</t>
  </si>
  <si>
    <t>UNIDAD</t>
  </si>
  <si>
    <t>V18</t>
  </si>
  <si>
    <t xml:space="preserve">YUCA </t>
  </si>
  <si>
    <t>C224</t>
  </si>
  <si>
    <t>ARROZ 5 LBS</t>
  </si>
  <si>
    <t>FUNDAS</t>
  </si>
  <si>
    <t>C284</t>
  </si>
  <si>
    <t>SAL MOLIDA 100/1</t>
  </si>
  <si>
    <t>SACO 100/1</t>
  </si>
  <si>
    <t>C212</t>
  </si>
  <si>
    <t>HABICHUELA BLANCA 100/1</t>
  </si>
  <si>
    <t>C21</t>
  </si>
  <si>
    <t>Guandules</t>
  </si>
  <si>
    <t>C20</t>
  </si>
  <si>
    <t xml:space="preserve">GUANDULES </t>
  </si>
  <si>
    <t>CAJA 24/1</t>
  </si>
  <si>
    <t>C18</t>
  </si>
  <si>
    <t>Fideo 10/1</t>
  </si>
  <si>
    <t>PAQUETES</t>
  </si>
  <si>
    <t>C17</t>
  </si>
  <si>
    <t>SPAGUETTIS</t>
  </si>
  <si>
    <t>FARDO 10/1</t>
  </si>
  <si>
    <t>C16</t>
  </si>
  <si>
    <t>CODITOS</t>
  </si>
  <si>
    <t>C15</t>
  </si>
  <si>
    <t>CARNE DE CERDO</t>
  </si>
  <si>
    <t>C04</t>
  </si>
  <si>
    <t xml:space="preserve">AJO EN PASTA </t>
  </si>
  <si>
    <t>DPTO. DE CONTABILIDAD</t>
  </si>
  <si>
    <t>Av. San Vicente de Paúl. Esq. Presidente Estrella Ureña. Teléfono: 809-592-1819 Fax: 809-596-7420</t>
  </si>
  <si>
    <t xml:space="preserve"> RNC: 401-05251-2</t>
  </si>
  <si>
    <t>www.comedoreseconomicos.gob.do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</si>
</sst>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sz val="18"/>
      <color theme="1"/>
      <name val="Times New Roman"/>
      <family val="1"/>
    </font>
    <font>
      <sz val="12"/>
      <name val="Times New Roman"/>
      <family val="1"/>
    </font>
    <font>
      <b/>
      <sz val="8"/>
      <color theme="1"/>
      <name val="Times New Roman"/>
      <family val="1"/>
    </font>
    <font>
      <sz val="12"/>
      <name val="Calibri"/>
      <family val="2"/>
    </font>
    <font>
      <b/>
      <sz val="10"/>
      <color theme="1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4" fontId="0" fillId="0" borderId="0" xfId="0" applyNumberFormat="1"/>
    <xf numFmtId="0" fontId="3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Protection="1"/>
    <xf numFmtId="0" fontId="0" fillId="0" borderId="0" xfId="0" applyNumberFormat="1" applyFont="1" applyProtection="1"/>
    <xf numFmtId="4" fontId="0" fillId="0" borderId="0" xfId="0" applyNumberFormat="1" applyFont="1" applyProtection="1"/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Protection="1"/>
    <xf numFmtId="164" fontId="6" fillId="0" borderId="5" xfId="0" applyNumberFormat="1" applyFont="1" applyBorder="1" applyProtection="1"/>
    <xf numFmtId="0" fontId="6" fillId="0" borderId="5" xfId="0" applyNumberFormat="1" applyFont="1" applyBorder="1" applyProtection="1"/>
    <xf numFmtId="4" fontId="6" fillId="0" borderId="5" xfId="0" applyNumberFormat="1" applyFont="1" applyBorder="1" applyProtection="1"/>
    <xf numFmtId="4" fontId="6" fillId="0" borderId="6" xfId="0" applyNumberFormat="1" applyFont="1" applyBorder="1" applyProtection="1"/>
    <xf numFmtId="164" fontId="6" fillId="0" borderId="7" xfId="0" applyNumberFormat="1" applyFont="1" applyBorder="1" applyProtection="1"/>
    <xf numFmtId="164" fontId="6" fillId="0" borderId="8" xfId="0" applyNumberFormat="1" applyFont="1" applyBorder="1" applyProtection="1"/>
    <xf numFmtId="0" fontId="6" fillId="0" borderId="8" xfId="0" applyNumberFormat="1" applyFont="1" applyBorder="1" applyProtection="1"/>
    <xf numFmtId="4" fontId="6" fillId="0" borderId="8" xfId="0" applyNumberFormat="1" applyFont="1" applyBorder="1" applyProtection="1"/>
    <xf numFmtId="4" fontId="6" fillId="0" borderId="9" xfId="0" applyNumberFormat="1" applyFont="1" applyBorder="1" applyProtection="1"/>
    <xf numFmtId="164" fontId="0" fillId="0" borderId="10" xfId="0" applyNumberFormat="1" applyFont="1" applyBorder="1" applyProtection="1"/>
    <xf numFmtId="164" fontId="0" fillId="0" borderId="11" xfId="0" applyNumberFormat="1" applyFont="1" applyBorder="1" applyProtection="1"/>
    <xf numFmtId="0" fontId="6" fillId="0" borderId="11" xfId="0" applyNumberFormat="1" applyFont="1" applyBorder="1" applyProtection="1"/>
    <xf numFmtId="4" fontId="6" fillId="0" borderId="11" xfId="0" applyNumberFormat="1" applyFont="1" applyBorder="1" applyProtection="1"/>
    <xf numFmtId="4" fontId="6" fillId="0" borderId="12" xfId="0" applyNumberFormat="1" applyFont="1" applyBorder="1" applyProtection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 vertical="top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1</xdr:row>
      <xdr:rowOff>123825</xdr:rowOff>
    </xdr:from>
    <xdr:to>
      <xdr:col>4</xdr:col>
      <xdr:colOff>401779</xdr:colOff>
      <xdr:row>6</xdr:row>
      <xdr:rowOff>133350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xmlns="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14325"/>
          <a:ext cx="147810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1133476</xdr:colOff>
      <xdr:row>52</xdr:row>
      <xdr:rowOff>9525</xdr:rowOff>
    </xdr:from>
    <xdr:to>
      <xdr:col>3</xdr:col>
      <xdr:colOff>1971676</xdr:colOff>
      <xdr:row>54</xdr:row>
      <xdr:rowOff>138954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xmlns="" id="{98C885AB-47FC-47D6-9DE8-F62E5B61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6" y="10591800"/>
          <a:ext cx="838200" cy="51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A8" sqref="A8:H8"/>
    </sheetView>
  </sheetViews>
  <sheetFormatPr baseColWidth="10" defaultRowHeight="15" x14ac:dyDescent="0.25"/>
  <cols>
    <col min="1" max="2" width="11.85546875" bestFit="1" customWidth="1"/>
    <col min="3" max="3" width="10.42578125" bestFit="1" customWidth="1"/>
    <col min="4" max="4" width="27.7109375" bestFit="1" customWidth="1"/>
    <col min="5" max="5" width="12.42578125" bestFit="1" customWidth="1"/>
    <col min="6" max="6" width="9" bestFit="1" customWidth="1"/>
    <col min="7" max="7" width="13" bestFit="1" customWidth="1"/>
    <col min="8" max="8" width="10.28515625" bestFit="1" customWidth="1"/>
  </cols>
  <sheetData>
    <row r="1" spans="1:8" x14ac:dyDescent="0.25">
      <c r="A1" s="1"/>
      <c r="G1" s="2"/>
      <c r="H1" s="2"/>
    </row>
    <row r="2" spans="1:8" x14ac:dyDescent="0.25">
      <c r="A2" s="1"/>
      <c r="B2" s="1"/>
      <c r="C2" s="1"/>
      <c r="G2" s="2"/>
      <c r="H2" s="2"/>
    </row>
    <row r="3" spans="1:8" x14ac:dyDescent="0.25">
      <c r="A3" s="1"/>
      <c r="B3" s="1"/>
      <c r="C3" s="1"/>
      <c r="G3" s="2"/>
      <c r="H3" s="2"/>
    </row>
    <row r="4" spans="1:8" x14ac:dyDescent="0.25">
      <c r="A4" s="1"/>
      <c r="B4" s="1"/>
      <c r="C4" s="1"/>
      <c r="G4" s="2"/>
      <c r="H4" s="2"/>
    </row>
    <row r="5" spans="1:8" x14ac:dyDescent="0.25">
      <c r="A5" s="1"/>
      <c r="B5" s="1"/>
      <c r="C5" s="1"/>
      <c r="G5" s="2"/>
      <c r="H5" s="2"/>
    </row>
    <row r="6" spans="1:8" x14ac:dyDescent="0.25">
      <c r="A6" s="1"/>
      <c r="B6" s="1"/>
      <c r="C6" s="1"/>
      <c r="G6" s="2"/>
      <c r="H6" s="2"/>
    </row>
    <row r="7" spans="1:8" x14ac:dyDescent="0.25">
      <c r="A7" s="1"/>
      <c r="B7" s="1"/>
      <c r="C7" s="1"/>
      <c r="G7" s="2"/>
      <c r="H7" s="2"/>
    </row>
    <row r="8" spans="1:8" ht="22.5" x14ac:dyDescent="0.3">
      <c r="A8" s="3" t="s">
        <v>0</v>
      </c>
      <c r="B8" s="3"/>
      <c r="C8" s="3"/>
      <c r="D8" s="3"/>
      <c r="E8" s="3"/>
      <c r="F8" s="3"/>
      <c r="G8" s="3"/>
      <c r="H8" s="3"/>
    </row>
    <row r="9" spans="1:8" ht="15.75" x14ac:dyDescent="0.25">
      <c r="A9" s="4" t="s">
        <v>1</v>
      </c>
      <c r="B9" s="4"/>
      <c r="C9" s="4"/>
      <c r="D9" s="4"/>
      <c r="E9" s="4"/>
      <c r="F9" s="4"/>
      <c r="G9" s="4"/>
      <c r="H9" s="4"/>
    </row>
    <row r="10" spans="1:8" x14ac:dyDescent="0.25">
      <c r="A10" s="5" t="s">
        <v>2</v>
      </c>
      <c r="B10" s="5"/>
      <c r="C10" s="5"/>
      <c r="D10" s="5"/>
      <c r="E10" s="5"/>
      <c r="F10" s="5"/>
      <c r="G10" s="5"/>
      <c r="H10" s="5"/>
    </row>
    <row r="11" spans="1:8" ht="15.75" thickBot="1" x14ac:dyDescent="0.3">
      <c r="A11" s="6"/>
      <c r="B11" s="7"/>
      <c r="C11" s="7"/>
      <c r="D11" s="7"/>
      <c r="E11" s="7"/>
      <c r="F11" s="8"/>
      <c r="G11" s="8"/>
      <c r="H11" s="8"/>
    </row>
    <row r="12" spans="1:8" ht="32.25" thickBot="1" x14ac:dyDescent="0.3">
      <c r="A12" s="9" t="s">
        <v>3</v>
      </c>
      <c r="B12" s="10" t="s">
        <v>4</v>
      </c>
      <c r="C12" s="11" t="s">
        <v>5</v>
      </c>
      <c r="D12" s="12" t="s">
        <v>6</v>
      </c>
      <c r="E12" s="12" t="s">
        <v>7</v>
      </c>
      <c r="F12" s="13" t="s">
        <v>8</v>
      </c>
      <c r="G12" s="13" t="s">
        <v>9</v>
      </c>
      <c r="H12" s="14" t="s">
        <v>10</v>
      </c>
    </row>
    <row r="13" spans="1:8" ht="15.75" x14ac:dyDescent="0.25">
      <c r="A13" s="15">
        <v>44832</v>
      </c>
      <c r="B13" s="16">
        <v>44832</v>
      </c>
      <c r="C13" s="17" t="s">
        <v>11</v>
      </c>
      <c r="D13" s="17" t="s">
        <v>12</v>
      </c>
      <c r="E13" s="17" t="s">
        <v>13</v>
      </c>
      <c r="F13" s="18">
        <v>225</v>
      </c>
      <c r="G13" s="18">
        <f t="shared" ref="G13:G32" si="0">+H13*F13</f>
        <v>42525</v>
      </c>
      <c r="H13" s="19">
        <v>189</v>
      </c>
    </row>
    <row r="14" spans="1:8" ht="15.75" x14ac:dyDescent="0.25">
      <c r="A14" s="20">
        <v>44832</v>
      </c>
      <c r="B14" s="21">
        <v>44832</v>
      </c>
      <c r="C14" s="22" t="s">
        <v>14</v>
      </c>
      <c r="D14" s="22" t="s">
        <v>15</v>
      </c>
      <c r="E14" s="22" t="s">
        <v>13</v>
      </c>
      <c r="F14" s="23">
        <v>180</v>
      </c>
      <c r="G14" s="23">
        <f t="shared" si="0"/>
        <v>3060</v>
      </c>
      <c r="H14" s="24">
        <v>17</v>
      </c>
    </row>
    <row r="15" spans="1:8" ht="15.75" x14ac:dyDescent="0.25">
      <c r="A15" s="20">
        <v>44832</v>
      </c>
      <c r="B15" s="21">
        <v>44832</v>
      </c>
      <c r="C15" s="22" t="s">
        <v>16</v>
      </c>
      <c r="D15" s="22" t="s">
        <v>17</v>
      </c>
      <c r="E15" s="22" t="s">
        <v>13</v>
      </c>
      <c r="F15" s="23">
        <v>54</v>
      </c>
      <c r="G15" s="23">
        <f t="shared" si="0"/>
        <v>31860</v>
      </c>
      <c r="H15" s="24">
        <v>590</v>
      </c>
    </row>
    <row r="16" spans="1:8" ht="15.75" x14ac:dyDescent="0.25">
      <c r="A16" s="20">
        <v>44832</v>
      </c>
      <c r="B16" s="21">
        <v>44832</v>
      </c>
      <c r="C16" s="22" t="s">
        <v>18</v>
      </c>
      <c r="D16" s="22" t="s">
        <v>19</v>
      </c>
      <c r="E16" s="22" t="s">
        <v>13</v>
      </c>
      <c r="F16" s="23">
        <v>31.05</v>
      </c>
      <c r="G16" s="23">
        <f t="shared" si="0"/>
        <v>15680.25</v>
      </c>
      <c r="H16" s="24">
        <v>505</v>
      </c>
    </row>
    <row r="17" spans="1:8" ht="15.75" x14ac:dyDescent="0.25">
      <c r="A17" s="20">
        <v>44830</v>
      </c>
      <c r="B17" s="21">
        <v>44830</v>
      </c>
      <c r="C17" s="22" t="s">
        <v>20</v>
      </c>
      <c r="D17" s="22" t="s">
        <v>21</v>
      </c>
      <c r="E17" s="22" t="s">
        <v>22</v>
      </c>
      <c r="F17" s="23">
        <v>2478</v>
      </c>
      <c r="G17" s="23">
        <f t="shared" si="0"/>
        <v>2299584</v>
      </c>
      <c r="H17" s="24">
        <v>928</v>
      </c>
    </row>
    <row r="18" spans="1:8" ht="15.75" x14ac:dyDescent="0.25">
      <c r="A18" s="20">
        <v>44830</v>
      </c>
      <c r="B18" s="21">
        <v>44830</v>
      </c>
      <c r="C18" s="22" t="s">
        <v>23</v>
      </c>
      <c r="D18" s="22" t="s">
        <v>24</v>
      </c>
      <c r="E18" s="22" t="s">
        <v>13</v>
      </c>
      <c r="F18" s="23">
        <v>14.35</v>
      </c>
      <c r="G18" s="23">
        <f t="shared" si="0"/>
        <v>5309.5</v>
      </c>
      <c r="H18" s="24">
        <v>370</v>
      </c>
    </row>
    <row r="19" spans="1:8" ht="15.75" x14ac:dyDescent="0.25">
      <c r="A19" s="20">
        <v>44827</v>
      </c>
      <c r="B19" s="21">
        <v>44827</v>
      </c>
      <c r="C19" s="22" t="s">
        <v>25</v>
      </c>
      <c r="D19" s="22" t="s">
        <v>26</v>
      </c>
      <c r="E19" s="22" t="s">
        <v>13</v>
      </c>
      <c r="F19" s="23">
        <v>85.5</v>
      </c>
      <c r="G19" s="23">
        <f t="shared" si="0"/>
        <v>409545</v>
      </c>
      <c r="H19" s="24">
        <v>4790</v>
      </c>
    </row>
    <row r="20" spans="1:8" ht="15.75" x14ac:dyDescent="0.25">
      <c r="A20" s="20">
        <v>44827</v>
      </c>
      <c r="B20" s="21">
        <v>44827</v>
      </c>
      <c r="C20" s="22" t="s">
        <v>27</v>
      </c>
      <c r="D20" s="22" t="s">
        <v>28</v>
      </c>
      <c r="E20" s="22" t="s">
        <v>29</v>
      </c>
      <c r="F20" s="23">
        <v>538.08000000000004</v>
      </c>
      <c r="G20" s="23">
        <f t="shared" si="0"/>
        <v>74793.12000000001</v>
      </c>
      <c r="H20" s="24">
        <v>139</v>
      </c>
    </row>
    <row r="21" spans="1:8" ht="15.75" x14ac:dyDescent="0.25">
      <c r="A21" s="20">
        <v>44826</v>
      </c>
      <c r="B21" s="21">
        <v>44826</v>
      </c>
      <c r="C21" s="22" t="s">
        <v>30</v>
      </c>
      <c r="D21" s="22" t="s">
        <v>31</v>
      </c>
      <c r="E21" s="22" t="s">
        <v>32</v>
      </c>
      <c r="F21" s="23">
        <v>4.5</v>
      </c>
      <c r="G21" s="23">
        <f t="shared" si="0"/>
        <v>18981</v>
      </c>
      <c r="H21" s="24">
        <v>4218</v>
      </c>
    </row>
    <row r="22" spans="1:8" ht="15.75" x14ac:dyDescent="0.25">
      <c r="A22" s="20">
        <v>44825</v>
      </c>
      <c r="B22" s="21">
        <v>44825</v>
      </c>
      <c r="C22" s="22" t="s">
        <v>33</v>
      </c>
      <c r="D22" s="22" t="s">
        <v>34</v>
      </c>
      <c r="E22" s="22" t="s">
        <v>13</v>
      </c>
      <c r="F22" s="23">
        <v>13.25</v>
      </c>
      <c r="G22" s="23">
        <f t="shared" si="0"/>
        <v>1183556.25</v>
      </c>
      <c r="H22" s="24">
        <v>89325</v>
      </c>
    </row>
    <row r="23" spans="1:8" ht="15.75" x14ac:dyDescent="0.25">
      <c r="A23" s="20">
        <v>44824</v>
      </c>
      <c r="B23" s="21">
        <v>44824</v>
      </c>
      <c r="C23" s="22" t="s">
        <v>35</v>
      </c>
      <c r="D23" s="22" t="s">
        <v>36</v>
      </c>
      <c r="E23" s="22" t="s">
        <v>37</v>
      </c>
      <c r="F23" s="23">
        <v>124.5</v>
      </c>
      <c r="G23" s="23">
        <f t="shared" si="0"/>
        <v>2619480</v>
      </c>
      <c r="H23" s="24">
        <v>21040</v>
      </c>
    </row>
    <row r="24" spans="1:8" ht="15.75" x14ac:dyDescent="0.25">
      <c r="A24" s="20">
        <v>44823</v>
      </c>
      <c r="B24" s="21">
        <v>44823</v>
      </c>
      <c r="C24" s="22" t="s">
        <v>38</v>
      </c>
      <c r="D24" s="22" t="s">
        <v>39</v>
      </c>
      <c r="E24" s="22" t="s">
        <v>40</v>
      </c>
      <c r="F24" s="23">
        <v>310</v>
      </c>
      <c r="G24" s="23">
        <f t="shared" si="0"/>
        <v>278070</v>
      </c>
      <c r="H24" s="24">
        <v>897</v>
      </c>
    </row>
    <row r="25" spans="1:8" ht="15.75" x14ac:dyDescent="0.25">
      <c r="A25" s="20">
        <v>44822</v>
      </c>
      <c r="B25" s="21">
        <v>44822</v>
      </c>
      <c r="C25" s="22" t="s">
        <v>41</v>
      </c>
      <c r="D25" s="22" t="s">
        <v>42</v>
      </c>
      <c r="E25" s="22" t="s">
        <v>40</v>
      </c>
      <c r="F25" s="23">
        <v>3950</v>
      </c>
      <c r="G25" s="23">
        <f t="shared" si="0"/>
        <v>1030950</v>
      </c>
      <c r="H25" s="24">
        <v>261</v>
      </c>
    </row>
    <row r="26" spans="1:8" ht="15.75" x14ac:dyDescent="0.25">
      <c r="A26" s="20">
        <v>44820</v>
      </c>
      <c r="B26" s="21">
        <v>44820</v>
      </c>
      <c r="C26" s="22" t="s">
        <v>43</v>
      </c>
      <c r="D26" s="22" t="s">
        <v>44</v>
      </c>
      <c r="E26" s="22" t="s">
        <v>22</v>
      </c>
      <c r="F26" s="23">
        <v>1889.9942000000001</v>
      </c>
      <c r="G26" s="23">
        <f t="shared" si="0"/>
        <v>1137776.5084000002</v>
      </c>
      <c r="H26" s="24">
        <v>602</v>
      </c>
    </row>
    <row r="27" spans="1:8" ht="15.75" x14ac:dyDescent="0.25">
      <c r="A27" s="20">
        <v>44819</v>
      </c>
      <c r="B27" s="21">
        <v>44819</v>
      </c>
      <c r="C27" s="22" t="s">
        <v>45</v>
      </c>
      <c r="D27" s="22" t="s">
        <v>46</v>
      </c>
      <c r="E27" s="22" t="s">
        <v>47</v>
      </c>
      <c r="F27" s="23">
        <v>1254.5996</v>
      </c>
      <c r="G27" s="23">
        <f t="shared" si="0"/>
        <v>526931.83200000005</v>
      </c>
      <c r="H27" s="24">
        <v>420</v>
      </c>
    </row>
    <row r="28" spans="1:8" ht="15.75" x14ac:dyDescent="0.25">
      <c r="A28" s="20">
        <v>44818</v>
      </c>
      <c r="B28" s="21">
        <v>44818</v>
      </c>
      <c r="C28" s="22" t="s">
        <v>48</v>
      </c>
      <c r="D28" s="22" t="s">
        <v>49</v>
      </c>
      <c r="E28" s="22" t="s">
        <v>50</v>
      </c>
      <c r="F28" s="23">
        <v>255</v>
      </c>
      <c r="G28" s="23">
        <f t="shared" si="0"/>
        <v>168045</v>
      </c>
      <c r="H28" s="24">
        <v>659</v>
      </c>
    </row>
    <row r="29" spans="1:8" ht="15.75" x14ac:dyDescent="0.25">
      <c r="A29" s="20">
        <v>44816</v>
      </c>
      <c r="B29" s="21">
        <v>44816</v>
      </c>
      <c r="C29" s="22" t="s">
        <v>51</v>
      </c>
      <c r="D29" s="22" t="s">
        <v>52</v>
      </c>
      <c r="E29" s="22" t="s">
        <v>53</v>
      </c>
      <c r="F29" s="23">
        <v>270</v>
      </c>
      <c r="G29" s="23">
        <f t="shared" si="0"/>
        <v>436320</v>
      </c>
      <c r="H29" s="24">
        <v>1616</v>
      </c>
    </row>
    <row r="30" spans="1:8" ht="15.75" x14ac:dyDescent="0.25">
      <c r="A30" s="20">
        <v>44812</v>
      </c>
      <c r="B30" s="21">
        <v>44812</v>
      </c>
      <c r="C30" s="22" t="s">
        <v>54</v>
      </c>
      <c r="D30" s="22" t="s">
        <v>55</v>
      </c>
      <c r="E30" s="22" t="s">
        <v>53</v>
      </c>
      <c r="F30" s="23">
        <v>270</v>
      </c>
      <c r="G30" s="23">
        <f t="shared" si="0"/>
        <v>25650</v>
      </c>
      <c r="H30" s="24">
        <v>95</v>
      </c>
    </row>
    <row r="31" spans="1:8" ht="15.75" x14ac:dyDescent="0.25">
      <c r="A31" s="20">
        <v>44811</v>
      </c>
      <c r="B31" s="21">
        <v>44811</v>
      </c>
      <c r="C31" s="22" t="s">
        <v>56</v>
      </c>
      <c r="D31" s="22" t="s">
        <v>57</v>
      </c>
      <c r="E31" s="22" t="s">
        <v>13</v>
      </c>
      <c r="F31" s="23">
        <v>80.75</v>
      </c>
      <c r="G31" s="23">
        <f t="shared" si="0"/>
        <v>478443.75</v>
      </c>
      <c r="H31" s="24">
        <v>5925</v>
      </c>
    </row>
    <row r="32" spans="1:8" ht="16.5" thickBot="1" x14ac:dyDescent="0.3">
      <c r="A32" s="25">
        <v>44810</v>
      </c>
      <c r="B32" s="26">
        <v>44810</v>
      </c>
      <c r="C32" s="27" t="s">
        <v>58</v>
      </c>
      <c r="D32" s="27" t="s">
        <v>59</v>
      </c>
      <c r="E32" s="27" t="s">
        <v>29</v>
      </c>
      <c r="F32" s="28">
        <v>1675.6</v>
      </c>
      <c r="G32" s="28">
        <f t="shared" si="0"/>
        <v>777478.39999999991</v>
      </c>
      <c r="H32" s="29">
        <v>464</v>
      </c>
    </row>
    <row r="33" spans="1:8" x14ac:dyDescent="0.25">
      <c r="A33" s="6"/>
      <c r="B33" s="7"/>
      <c r="C33" s="7"/>
      <c r="D33" s="7"/>
      <c r="E33" s="7"/>
      <c r="F33" s="8"/>
      <c r="G33" s="8"/>
      <c r="H33" s="8"/>
    </row>
    <row r="34" spans="1:8" x14ac:dyDescent="0.25">
      <c r="A34" s="6"/>
      <c r="B34" s="7"/>
      <c r="C34" s="7"/>
      <c r="D34" s="7"/>
      <c r="E34" s="7"/>
      <c r="F34" s="8"/>
      <c r="G34" s="8"/>
      <c r="H34" s="8"/>
    </row>
    <row r="35" spans="1:8" x14ac:dyDescent="0.25">
      <c r="A35" s="6"/>
      <c r="B35" s="7"/>
      <c r="C35" s="7"/>
      <c r="D35" s="7"/>
      <c r="E35" s="7"/>
      <c r="F35" s="8"/>
      <c r="G35" s="8"/>
      <c r="H35" s="8"/>
    </row>
    <row r="36" spans="1:8" x14ac:dyDescent="0.25">
      <c r="A36" s="6"/>
      <c r="B36" s="7"/>
      <c r="C36" s="7"/>
      <c r="D36" s="7"/>
      <c r="E36" s="7"/>
      <c r="F36" s="8"/>
      <c r="G36" s="8"/>
      <c r="H36" s="8"/>
    </row>
    <row r="37" spans="1:8" x14ac:dyDescent="0.25">
      <c r="A37" s="6"/>
      <c r="B37" s="7"/>
      <c r="C37" s="7"/>
      <c r="D37" s="7"/>
      <c r="E37" s="7"/>
      <c r="F37" s="8"/>
      <c r="G37" s="8"/>
      <c r="H37" s="8"/>
    </row>
    <row r="38" spans="1:8" x14ac:dyDescent="0.25">
      <c r="A38" s="6"/>
      <c r="B38" s="7"/>
      <c r="C38" s="7"/>
      <c r="D38" s="7"/>
      <c r="E38" s="7"/>
      <c r="F38" s="8"/>
      <c r="G38" s="8"/>
      <c r="H38" s="8"/>
    </row>
    <row r="39" spans="1:8" x14ac:dyDescent="0.25">
      <c r="A39" s="6"/>
      <c r="B39" s="7"/>
      <c r="C39" s="7"/>
      <c r="D39" s="7"/>
      <c r="E39" s="7"/>
      <c r="F39" s="8"/>
      <c r="G39" s="8"/>
      <c r="H39" s="8"/>
    </row>
    <row r="40" spans="1:8" x14ac:dyDescent="0.25">
      <c r="A40" s="30"/>
      <c r="B40" s="31"/>
      <c r="C40" s="31"/>
      <c r="D40" s="31"/>
      <c r="E40" s="31"/>
      <c r="F40" s="31"/>
      <c r="G40" s="31"/>
      <c r="H40" s="31"/>
    </row>
    <row r="41" spans="1:8" x14ac:dyDescent="0.25">
      <c r="A41" s="30"/>
      <c r="B41" s="31"/>
      <c r="C41" s="31"/>
      <c r="D41" s="31"/>
      <c r="E41" s="31"/>
      <c r="F41" s="31"/>
      <c r="G41" s="31"/>
      <c r="H41" s="31"/>
    </row>
    <row r="42" spans="1:8" x14ac:dyDescent="0.25">
      <c r="A42" s="32" t="s">
        <v>60</v>
      </c>
      <c r="B42" s="32"/>
      <c r="C42" s="32"/>
      <c r="D42" s="32"/>
      <c r="E42" s="32"/>
      <c r="F42" s="32"/>
      <c r="G42" s="32"/>
      <c r="H42" s="32"/>
    </row>
    <row r="43" spans="1:8" x14ac:dyDescent="0.25">
      <c r="A43" s="30"/>
      <c r="B43" s="31"/>
      <c r="C43" s="31"/>
      <c r="D43" s="31"/>
      <c r="E43" s="31"/>
      <c r="F43" s="31"/>
      <c r="G43" s="31"/>
      <c r="H43" s="31"/>
    </row>
    <row r="44" spans="1:8" x14ac:dyDescent="0.25">
      <c r="A44" s="30"/>
      <c r="B44" s="31"/>
      <c r="C44" s="31"/>
      <c r="D44" s="31"/>
      <c r="E44" s="31"/>
      <c r="F44" s="31"/>
      <c r="G44" s="31"/>
      <c r="H44" s="31"/>
    </row>
    <row r="45" spans="1:8" x14ac:dyDescent="0.25">
      <c r="A45" s="30"/>
      <c r="B45" s="31"/>
      <c r="C45" s="31"/>
      <c r="D45" s="31"/>
      <c r="E45" s="31"/>
      <c r="F45" s="31"/>
      <c r="G45" s="31"/>
      <c r="H45" s="31"/>
    </row>
    <row r="46" spans="1:8" x14ac:dyDescent="0.25">
      <c r="A46" s="30"/>
      <c r="B46" s="31"/>
      <c r="C46" s="31"/>
      <c r="D46" s="31"/>
      <c r="E46" s="31"/>
      <c r="F46" s="31"/>
      <c r="G46" s="31"/>
      <c r="H46" s="31"/>
    </row>
    <row r="47" spans="1:8" x14ac:dyDescent="0.25">
      <c r="A47" s="30"/>
      <c r="B47" s="31"/>
      <c r="C47" s="31"/>
      <c r="D47" s="31"/>
      <c r="E47" s="31"/>
      <c r="F47" s="31"/>
      <c r="G47" s="31"/>
      <c r="H47" s="31"/>
    </row>
    <row r="48" spans="1:8" x14ac:dyDescent="0.25">
      <c r="A48" s="30"/>
      <c r="B48" s="31"/>
      <c r="C48" s="31"/>
      <c r="D48" s="31"/>
      <c r="E48" s="31"/>
      <c r="F48" s="31"/>
      <c r="G48" s="31"/>
      <c r="H48" s="31"/>
    </row>
    <row r="49" spans="1:8" x14ac:dyDescent="0.25">
      <c r="A49" s="30"/>
      <c r="B49" s="31"/>
      <c r="C49" s="31"/>
      <c r="D49" s="31"/>
      <c r="E49" s="31"/>
      <c r="F49" s="31"/>
      <c r="G49" s="31"/>
      <c r="H49" s="31"/>
    </row>
    <row r="50" spans="1:8" x14ac:dyDescent="0.25">
      <c r="A50" s="30"/>
      <c r="B50" s="31"/>
      <c r="C50" s="31"/>
      <c r="D50" s="31"/>
      <c r="E50" s="31"/>
      <c r="F50" s="31"/>
      <c r="G50" s="31"/>
      <c r="H50" s="31"/>
    </row>
    <row r="51" spans="1:8" x14ac:dyDescent="0.25">
      <c r="A51" s="30"/>
      <c r="B51" s="31"/>
      <c r="C51" s="31"/>
      <c r="D51" s="31"/>
      <c r="E51" s="31"/>
      <c r="F51" s="31"/>
      <c r="G51" s="31"/>
      <c r="H51" s="31"/>
    </row>
    <row r="52" spans="1:8" x14ac:dyDescent="0.25">
      <c r="A52" s="1"/>
      <c r="B52" s="1"/>
      <c r="F52" s="2"/>
      <c r="G52" s="2"/>
      <c r="H52" s="33"/>
    </row>
    <row r="53" spans="1:8" x14ac:dyDescent="0.25">
      <c r="A53" s="1"/>
      <c r="B53" s="1"/>
      <c r="F53" s="2"/>
      <c r="G53" s="2"/>
      <c r="H53" s="33"/>
    </row>
    <row r="54" spans="1:8" x14ac:dyDescent="0.25">
      <c r="A54" s="1"/>
      <c r="B54" s="1"/>
      <c r="F54" s="2"/>
      <c r="G54" s="2"/>
      <c r="H54" s="33"/>
    </row>
    <row r="55" spans="1:8" x14ac:dyDescent="0.25">
      <c r="A55" s="1"/>
      <c r="B55" s="1"/>
      <c r="F55" s="2"/>
      <c r="G55" s="2"/>
      <c r="H55" s="33"/>
    </row>
    <row r="56" spans="1:8" x14ac:dyDescent="0.25">
      <c r="A56" s="34" t="s">
        <v>61</v>
      </c>
      <c r="B56" s="34"/>
      <c r="C56" s="34"/>
      <c r="D56" s="34"/>
      <c r="E56" s="34"/>
      <c r="F56" s="34"/>
      <c r="G56" s="34"/>
      <c r="H56" s="34"/>
    </row>
    <row r="57" spans="1:8" x14ac:dyDescent="0.25">
      <c r="A57" s="34" t="s">
        <v>62</v>
      </c>
      <c r="B57" s="34"/>
      <c r="C57" s="34"/>
      <c r="D57" s="34"/>
      <c r="E57" s="34"/>
      <c r="F57" s="34"/>
      <c r="G57" s="34"/>
      <c r="H57" s="34"/>
    </row>
    <row r="58" spans="1:8" x14ac:dyDescent="0.25">
      <c r="A58" s="35" t="s">
        <v>63</v>
      </c>
      <c r="B58" s="35"/>
      <c r="C58" s="35"/>
      <c r="D58" s="35"/>
      <c r="E58" s="35"/>
      <c r="F58" s="35"/>
      <c r="G58" s="35"/>
      <c r="H58" s="35"/>
    </row>
  </sheetData>
  <mergeCells count="7">
    <mergeCell ref="A58:H58"/>
    <mergeCell ref="A8:H8"/>
    <mergeCell ref="A9:H9"/>
    <mergeCell ref="A10:H10"/>
    <mergeCell ref="A42:H42"/>
    <mergeCell ref="A56:H56"/>
    <mergeCell ref="A57:H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2022-10-20T18:08:56Z</dcterms:created>
  <dcterms:modified xsi:type="dcterms:W3CDTF">2022-10-20T18:10:22Z</dcterms:modified>
</cp:coreProperties>
</file>