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josemanuelpegueromartinez/Dropbox/COMEDORES ECONOMICOS-LICITACIONES/2023/CEED-PEUR-2023-0001/"/>
    </mc:Choice>
  </mc:AlternateContent>
  <xr:revisionPtr revIDLastSave="0" documentId="13_ncr:1_{9430BEFD-EAF8-4446-9851-A7180AE3B712}" xr6:coauthVersionLast="47" xr6:coauthVersionMax="47" xr10:uidLastSave="{00000000-0000-0000-0000-000000000000}"/>
  <bookViews>
    <workbookView xWindow="0" yWindow="580" windowWidth="26240" windowHeight="16380" xr2:uid="{00000000-000D-0000-FFFF-FFFF00000000}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0" l="1"/>
  <c r="A12" i="10"/>
  <c r="A13" i="10"/>
  <c r="A14" i="10"/>
  <c r="A15" i="10"/>
  <c r="A16" i="10"/>
  <c r="I16" i="10" l="1"/>
  <c r="J16" i="10" s="1"/>
  <c r="I11" i="10" l="1"/>
  <c r="J11" i="10" s="1"/>
  <c r="I12" i="10"/>
  <c r="J12" i="10" s="1"/>
  <c r="I15" i="10"/>
  <c r="J15" i="10" s="1"/>
  <c r="I13" i="10"/>
  <c r="J13" i="10" s="1"/>
  <c r="I14" i="10"/>
  <c r="J14" i="10" s="1"/>
  <c r="E19" i="10" l="1"/>
  <c r="E20" i="10"/>
</calcChain>
</file>

<file path=xl/sharedStrings.xml><?xml version="1.0" encoding="utf-8"?>
<sst xmlns="http://schemas.openxmlformats.org/spreadsheetml/2006/main" count="30" uniqueCount="27">
  <si>
    <t>ITBIS</t>
  </si>
  <si>
    <t>Descripción del Bien, Servicio u Obra</t>
  </si>
  <si>
    <t>Cantidad[2]</t>
  </si>
  <si>
    <t>Precio Unitario</t>
  </si>
  <si>
    <t>Precio Unitario Final</t>
  </si>
  <si>
    <t>Unidad de Medida[1]</t>
  </si>
  <si>
    <t>SUBTOTAL</t>
  </si>
  <si>
    <t>Valor total de la oferta en letras:</t>
  </si>
  <si>
    <t xml:space="preserve">VALOR  TOTAL DE LA OFERTA: </t>
  </si>
  <si>
    <t>Marca</t>
  </si>
  <si>
    <t>LIBRA</t>
  </si>
  <si>
    <t>FIRMA:_______________________</t>
  </si>
  <si>
    <t>FECHA: _________________</t>
  </si>
  <si>
    <t>OFERENTE</t>
  </si>
  <si>
    <t xml:space="preserve">Nombre del Oferente: </t>
  </si>
  <si>
    <t>DIGITAR NOMBRE DEL OFERENTE</t>
  </si>
  <si>
    <t>BATATA</t>
  </si>
  <si>
    <t xml:space="preserve">UNIDAD </t>
  </si>
  <si>
    <t xml:space="preserve">______________________ en calidad de ________________, debidamente autorizado para actuar en nombre y </t>
  </si>
  <si>
    <t>representación de _________________________________.</t>
  </si>
  <si>
    <t>PLATANO VERDE</t>
  </si>
  <si>
    <t>SACOS 125 LB</t>
  </si>
  <si>
    <t>ARROZ SELECTO GRADO A  (SACOS)</t>
  </si>
  <si>
    <t>No.</t>
  </si>
  <si>
    <t>CARNE DE CERDO CONGELADO</t>
  </si>
  <si>
    <t>CARNE DE POLLO CONGELADO (ENTERO SIN EQUIPAJE)</t>
  </si>
  <si>
    <t>CARNE DE RES EN BANDA CONGELADA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</si>
</sst>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RD$-3009]* #,##0.00_-;\-[$RD$-3009]* #,##0.00_-;_-[$RD$-3009]* &quot;-&quot;??_-;_-@_-"/>
    <numFmt numFmtId="165" formatCode="_-* #,##0.00\ _€_-;\-* #,##0.00\ _€_-;_-* &quot;-&quot;??\ _€_-;_-@_-"/>
    <numFmt numFmtId="166" formatCode="_(* #,##0.0000_);_(* \(#,##0.00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10" fillId="0" borderId="12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 vertical="center" wrapText="1"/>
    </xf>
    <xf numFmtId="43" fontId="5" fillId="0" borderId="2" xfId="1" applyFont="1" applyBorder="1" applyAlignment="1" applyProtection="1">
      <alignment vertical="center" wrapText="1"/>
      <protection locked="0"/>
    </xf>
    <xf numFmtId="166" fontId="3" fillId="0" borderId="2" xfId="1" applyNumberFormat="1" applyFont="1" applyBorder="1" applyAlignment="1" applyProtection="1">
      <alignment vertical="center" wrapText="1"/>
      <protection locked="0"/>
    </xf>
    <xf numFmtId="166" fontId="3" fillId="0" borderId="2" xfId="1" applyNumberFormat="1" applyFont="1" applyBorder="1" applyAlignment="1" applyProtection="1">
      <alignment horizontal="center" vertical="center" wrapText="1"/>
      <protection locked="0"/>
    </xf>
    <xf numFmtId="166" fontId="3" fillId="0" borderId="2" xfId="1" applyNumberFormat="1" applyFont="1" applyBorder="1" applyAlignment="1">
      <alignment vertical="center" wrapText="1"/>
    </xf>
    <xf numFmtId="166" fontId="3" fillId="0" borderId="2" xfId="1" applyNumberFormat="1" applyFont="1" applyBorder="1" applyAlignment="1" applyProtection="1">
      <alignment vertical="center" wrapText="1"/>
    </xf>
    <xf numFmtId="166" fontId="3" fillId="0" borderId="13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4" fillId="2" borderId="11" xfId="0" applyNumberFormat="1" applyFont="1" applyFill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left" vertical="center" wrapText="1"/>
    </xf>
    <xf numFmtId="0" fontId="11" fillId="0" borderId="13" xfId="2" applyFont="1" applyBorder="1" applyAlignment="1">
      <alignment horizontal="center" vertical="center" wrapText="1"/>
    </xf>
    <xf numFmtId="167" fontId="12" fillId="0" borderId="13" xfId="1" applyNumberFormat="1" applyFont="1" applyFill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right" vertical="center" wrapText="1" shrinkToFit="1"/>
    </xf>
    <xf numFmtId="166" fontId="3" fillId="0" borderId="14" xfId="1" applyNumberFormat="1" applyFont="1" applyBorder="1" applyAlignment="1">
      <alignment vertical="center" wrapText="1"/>
    </xf>
    <xf numFmtId="166" fontId="3" fillId="0" borderId="1" xfId="1" applyNumberFormat="1" applyFont="1" applyBorder="1" applyAlignment="1" applyProtection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441325</xdr:colOff>
      <xdr:row>4</xdr:row>
      <xdr:rowOff>87630</xdr:rowOff>
    </xdr:to>
    <xdr:pic>
      <xdr:nvPicPr>
        <xdr:cNvPr id="2" name="Imagen 1" descr="C:\Users\emontesdeoca\Desktop\Escudo Nacional 201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10190480" y="68580"/>
          <a:ext cx="2799080" cy="661670"/>
          <a:chOff x="12866" y="523"/>
          <a:chExt cx="2544" cy="1104"/>
        </a:xfrm>
      </xdr:grpSpPr>
      <xdr:sp macro="" textlink="">
        <xdr:nvSpPr>
          <xdr:cNvPr id="5" name="Rectangle 2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ceed-MAE-PEUR-2023-0001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marzo de 2023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PF/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numletras"/>
    </sheetNames>
    <definedNames>
      <definedName name="NumLetras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28"/>
  <sheetViews>
    <sheetView showGridLines="0" tabSelected="1" view="pageBreakPreview" topLeftCell="A3" zoomScaleNormal="100" zoomScaleSheetLayoutView="100" workbookViewId="0">
      <selection activeCell="B17" sqref="B17"/>
    </sheetView>
  </sheetViews>
  <sheetFormatPr baseColWidth="10" defaultColWidth="11.5" defaultRowHeight="15" x14ac:dyDescent="0.2"/>
  <cols>
    <col min="1" max="1" width="37" style="9" customWidth="1"/>
    <col min="2" max="2" width="8" style="9" customWidth="1"/>
    <col min="3" max="3" width="30.83203125" style="9" customWidth="1"/>
    <col min="4" max="4" width="12.1640625" style="17" customWidth="1"/>
    <col min="5" max="5" width="26.1640625" style="9" customWidth="1"/>
    <col min="6" max="6" width="12.1640625" style="9" customWidth="1"/>
    <col min="7" max="7" width="9.83203125" style="9" bestFit="1" customWidth="1"/>
    <col min="8" max="8" width="8.83203125" style="9" bestFit="1" customWidth="1"/>
    <col min="9" max="9" width="14.1640625" style="9" customWidth="1"/>
    <col min="10" max="10" width="16.33203125" style="9" customWidth="1"/>
    <col min="11" max="16384" width="11.5" style="9"/>
  </cols>
  <sheetData>
    <row r="9" spans="1:10" ht="24.5" customHeight="1" x14ac:dyDescent="0.2">
      <c r="A9" s="12"/>
      <c r="B9" s="16"/>
      <c r="C9" s="16" t="s">
        <v>14</v>
      </c>
      <c r="D9" s="41" t="s">
        <v>15</v>
      </c>
    </row>
    <row r="10" spans="1:10" ht="40.25" customHeight="1" x14ac:dyDescent="0.2">
      <c r="A10" s="6" t="s">
        <v>13</v>
      </c>
      <c r="B10" s="6" t="s">
        <v>23</v>
      </c>
      <c r="C10" s="6" t="s">
        <v>1</v>
      </c>
      <c r="D10" s="7" t="s">
        <v>9</v>
      </c>
      <c r="E10" s="6" t="s">
        <v>5</v>
      </c>
      <c r="F10" s="7" t="s">
        <v>2</v>
      </c>
      <c r="G10" s="7" t="s">
        <v>3</v>
      </c>
      <c r="H10" s="7" t="s">
        <v>0</v>
      </c>
      <c r="I10" s="6" t="s">
        <v>4</v>
      </c>
      <c r="J10" s="6" t="s">
        <v>6</v>
      </c>
    </row>
    <row r="11" spans="1:10" ht="34" x14ac:dyDescent="0.2">
      <c r="A11" s="8" t="str">
        <f t="shared" ref="A11:A16" si="0">+$D$9</f>
        <v>DIGITAR NOMBRE DEL OFERENTE</v>
      </c>
      <c r="B11" s="13">
        <v>1</v>
      </c>
      <c r="C11" s="15" t="s">
        <v>22</v>
      </c>
      <c r="D11" s="14"/>
      <c r="E11" s="14" t="s">
        <v>21</v>
      </c>
      <c r="F11" s="18"/>
      <c r="G11" s="19"/>
      <c r="H11" s="20"/>
      <c r="I11" s="21">
        <f t="shared" ref="I11:I15" si="1">ROUND((G11+H11),4)</f>
        <v>0</v>
      </c>
      <c r="J11" s="22">
        <f t="shared" ref="J11:J15" si="2">ROUND(F11*I11,4)</f>
        <v>0</v>
      </c>
    </row>
    <row r="12" spans="1:10" ht="17" x14ac:dyDescent="0.2">
      <c r="A12" s="8" t="str">
        <f t="shared" si="0"/>
        <v>DIGITAR NOMBRE DEL OFERENTE</v>
      </c>
      <c r="B12" s="13">
        <v>2</v>
      </c>
      <c r="C12" s="15" t="s">
        <v>16</v>
      </c>
      <c r="D12" s="14"/>
      <c r="E12" s="14" t="s">
        <v>10</v>
      </c>
      <c r="F12" s="18"/>
      <c r="G12" s="19"/>
      <c r="H12" s="20"/>
      <c r="I12" s="21">
        <f t="shared" si="1"/>
        <v>0</v>
      </c>
      <c r="J12" s="22">
        <f t="shared" si="2"/>
        <v>0</v>
      </c>
    </row>
    <row r="13" spans="1:10" ht="34" x14ac:dyDescent="0.2">
      <c r="A13" s="8" t="str">
        <f t="shared" si="0"/>
        <v>DIGITAR NOMBRE DEL OFERENTE</v>
      </c>
      <c r="B13" s="13">
        <v>3</v>
      </c>
      <c r="C13" s="15" t="s">
        <v>24</v>
      </c>
      <c r="D13" s="14"/>
      <c r="E13" s="14" t="s">
        <v>10</v>
      </c>
      <c r="F13" s="18"/>
      <c r="G13" s="19"/>
      <c r="H13" s="20"/>
      <c r="I13" s="21">
        <f t="shared" si="1"/>
        <v>0</v>
      </c>
      <c r="J13" s="22">
        <f t="shared" si="2"/>
        <v>0</v>
      </c>
    </row>
    <row r="14" spans="1:10" ht="51" x14ac:dyDescent="0.2">
      <c r="A14" s="8" t="str">
        <f t="shared" si="0"/>
        <v>DIGITAR NOMBRE DEL OFERENTE</v>
      </c>
      <c r="B14" s="13">
        <v>4</v>
      </c>
      <c r="C14" s="15" t="s">
        <v>25</v>
      </c>
      <c r="D14" s="14"/>
      <c r="E14" s="14" t="s">
        <v>10</v>
      </c>
      <c r="F14" s="18"/>
      <c r="G14" s="19"/>
      <c r="H14" s="20"/>
      <c r="I14" s="21">
        <f t="shared" si="1"/>
        <v>0</v>
      </c>
      <c r="J14" s="22">
        <f t="shared" si="2"/>
        <v>0</v>
      </c>
    </row>
    <row r="15" spans="1:10" ht="34" x14ac:dyDescent="0.2">
      <c r="A15" s="8" t="str">
        <f t="shared" si="0"/>
        <v>DIGITAR NOMBRE DEL OFERENTE</v>
      </c>
      <c r="B15" s="13">
        <v>5</v>
      </c>
      <c r="C15" s="15" t="s">
        <v>26</v>
      </c>
      <c r="D15" s="14"/>
      <c r="E15" s="14" t="s">
        <v>10</v>
      </c>
      <c r="F15" s="18"/>
      <c r="G15" s="19"/>
      <c r="H15" s="20"/>
      <c r="I15" s="21">
        <f t="shared" si="1"/>
        <v>0</v>
      </c>
      <c r="J15" s="22">
        <f t="shared" si="2"/>
        <v>0</v>
      </c>
    </row>
    <row r="16" spans="1:10" ht="27" customHeight="1" x14ac:dyDescent="0.2">
      <c r="A16" s="8" t="str">
        <f t="shared" si="0"/>
        <v>DIGITAR NOMBRE DEL OFERENTE</v>
      </c>
      <c r="B16" s="13">
        <v>6</v>
      </c>
      <c r="C16" s="15" t="s">
        <v>20</v>
      </c>
      <c r="D16" s="14"/>
      <c r="E16" s="14" t="s">
        <v>17</v>
      </c>
      <c r="F16" s="18"/>
      <c r="G16" s="19"/>
      <c r="H16" s="20"/>
      <c r="I16" s="21">
        <f t="shared" ref="I16" si="3">ROUND((G16+H16),4)</f>
        <v>0</v>
      </c>
      <c r="J16" s="22">
        <f t="shared" ref="J16" si="4">ROUND(F16*I16,4)</f>
        <v>0</v>
      </c>
    </row>
    <row r="17" spans="1:11" ht="16" x14ac:dyDescent="0.2">
      <c r="A17" s="8"/>
      <c r="B17" s="34"/>
      <c r="C17" s="35"/>
      <c r="D17" s="36"/>
      <c r="E17" s="36"/>
      <c r="F17" s="37"/>
      <c r="G17" s="38"/>
      <c r="H17" s="23"/>
      <c r="I17" s="39"/>
      <c r="J17" s="40"/>
    </row>
    <row r="18" spans="1:11" ht="22.75" customHeight="1" thickBot="1" x14ac:dyDescent="0.25">
      <c r="A18" s="1"/>
      <c r="B18" s="44"/>
      <c r="C18" s="44"/>
      <c r="D18" s="44"/>
      <c r="E18" s="44"/>
      <c r="F18" s="44"/>
      <c r="G18" s="44"/>
      <c r="H18" s="44"/>
      <c r="I18" s="45"/>
      <c r="J18" s="24"/>
      <c r="K18" s="25"/>
    </row>
    <row r="19" spans="1:11" ht="34.75" customHeight="1" x14ac:dyDescent="0.2">
      <c r="B19" s="2" t="s">
        <v>8</v>
      </c>
      <c r="C19" s="4"/>
      <c r="D19" s="4"/>
      <c r="E19" s="46">
        <f>+SUM(J11:J16)</f>
        <v>0</v>
      </c>
      <c r="F19" s="47"/>
      <c r="G19" s="26"/>
      <c r="H19" s="26"/>
      <c r="I19" s="5"/>
      <c r="J19" s="27"/>
      <c r="K19" s="25"/>
    </row>
    <row r="20" spans="1:11" ht="17" thickBot="1" x14ac:dyDescent="0.25">
      <c r="B20" s="3" t="s">
        <v>7</v>
      </c>
      <c r="C20" s="28"/>
      <c r="D20" s="29"/>
      <c r="E20" s="48" t="e">
        <f ca="1">+[1]!NumLetras(E19)</f>
        <v>#NAME?</v>
      </c>
      <c r="F20" s="48"/>
      <c r="G20" s="48"/>
      <c r="H20" s="48"/>
      <c r="I20" s="48"/>
      <c r="J20" s="49"/>
      <c r="K20" s="25"/>
    </row>
    <row r="21" spans="1:11" x14ac:dyDescent="0.2">
      <c r="B21" s="25"/>
      <c r="C21" s="25"/>
      <c r="D21" s="30"/>
      <c r="E21" s="25"/>
      <c r="F21" s="25"/>
      <c r="G21" s="25"/>
      <c r="H21" s="25"/>
      <c r="I21" s="25"/>
      <c r="J21" s="25"/>
    </row>
    <row r="22" spans="1:11" ht="16.75" customHeight="1" x14ac:dyDescent="0.2">
      <c r="E22" s="31"/>
      <c r="F22" s="31"/>
    </row>
    <row r="23" spans="1:11" ht="17" x14ac:dyDescent="0.2">
      <c r="B23" s="42" t="s">
        <v>18</v>
      </c>
      <c r="C23" s="42"/>
      <c r="D23" s="42"/>
      <c r="E23" s="42"/>
      <c r="F23" s="42"/>
      <c r="G23" s="42"/>
      <c r="H23" s="42"/>
      <c r="I23" s="42"/>
    </row>
    <row r="24" spans="1:11" ht="46.25" customHeight="1" x14ac:dyDescent="0.2">
      <c r="C24" s="43" t="s">
        <v>19</v>
      </c>
      <c r="D24" s="43"/>
      <c r="E24" s="43"/>
      <c r="F24" s="12"/>
      <c r="G24" s="12"/>
      <c r="H24" s="12"/>
      <c r="I24" s="12"/>
      <c r="J24" s="12"/>
    </row>
    <row r="25" spans="1:11" ht="17" x14ac:dyDescent="0.2">
      <c r="C25" s="32"/>
      <c r="D25" s="33"/>
      <c r="E25" s="32"/>
      <c r="F25" s="32"/>
      <c r="G25" s="32"/>
      <c r="H25" s="32"/>
      <c r="I25" s="32"/>
    </row>
    <row r="26" spans="1:11" ht="17" x14ac:dyDescent="0.2">
      <c r="C26" s="32"/>
      <c r="D26" s="10" t="s">
        <v>11</v>
      </c>
      <c r="E26" s="32"/>
      <c r="F26" s="32"/>
      <c r="G26" s="32"/>
      <c r="H26" s="32"/>
    </row>
    <row r="27" spans="1:11" ht="17" x14ac:dyDescent="0.2">
      <c r="C27" s="32"/>
      <c r="D27" s="10"/>
      <c r="E27" s="32"/>
      <c r="F27" s="32"/>
      <c r="G27" s="32"/>
      <c r="H27" s="32"/>
    </row>
    <row r="28" spans="1:11" ht="17" x14ac:dyDescent="0.2">
      <c r="C28" s="32"/>
      <c r="D28" s="11" t="s">
        <v>12</v>
      </c>
      <c r="E28" s="32"/>
      <c r="F28" s="32"/>
      <c r="G28" s="32"/>
      <c r="H28" s="32"/>
    </row>
  </sheetData>
  <sheetProtection formatCells="0" deleteRows="0"/>
  <mergeCells count="5">
    <mergeCell ref="B23:I23"/>
    <mergeCell ref="C24:E24"/>
    <mergeCell ref="B18:I18"/>
    <mergeCell ref="E19:F19"/>
    <mergeCell ref="E20:J20"/>
  </mergeCells>
  <hyperlinks>
    <hyperlink ref="F10" location="_ftn2" display="_ftn2" xr:uid="{00000000-0004-0000-0000-000000000000}"/>
  </hyperlinks>
  <pageMargins left="0.47" right="0.35" top="0.75" bottom="0.75" header="0.3" footer="0.3"/>
  <pageSetup scale="56" orientation="portrait" horizontalDpi="360" verticalDpi="360" r:id="rId1"/>
  <rowBreaks count="1" manualBreakCount="1">
    <brk id="29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Oferta!_ftnref2</vt:lpstr>
      <vt:lpstr>Oferta!Área_de_impresión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 Manuel Peguero Martinez</cp:lastModifiedBy>
  <cp:lastPrinted>2023-01-17T20:04:24Z</cp:lastPrinted>
  <dcterms:created xsi:type="dcterms:W3CDTF">2015-02-02T21:23:55Z</dcterms:created>
  <dcterms:modified xsi:type="dcterms:W3CDTF">2023-03-03T19:59:44Z</dcterms:modified>
</cp:coreProperties>
</file>